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'Arkusz1'!$A$1:$K$54</definedName>
  </definedNames>
  <calcPr fullCalcOnLoad="1"/>
</workbook>
</file>

<file path=xl/sharedStrings.xml><?xml version="1.0" encoding="utf-8"?>
<sst xmlns="http://schemas.openxmlformats.org/spreadsheetml/2006/main" count="44" uniqueCount="28">
  <si>
    <t>Plan dochodów i wydatków</t>
  </si>
  <si>
    <t>Dział</t>
  </si>
  <si>
    <t>Wyszczególnienie</t>
  </si>
  <si>
    <t>Paragr.</t>
  </si>
  <si>
    <t>Dotacje</t>
  </si>
  <si>
    <t>Wydatki</t>
  </si>
  <si>
    <t>Działalność usługowa</t>
  </si>
  <si>
    <t xml:space="preserve"> </t>
  </si>
  <si>
    <t>Pozostała działalność</t>
  </si>
  <si>
    <t>Dotacje celowe otrzymane z budżetu państwa na zadania bieżące realizowane przez gminę na podstawie  porozumień z organami administracji rządowej</t>
  </si>
  <si>
    <t>Administracja publiczna</t>
  </si>
  <si>
    <t>Urzędy wojewódzkie</t>
  </si>
  <si>
    <t>R a z e m</t>
  </si>
  <si>
    <t>Zał. Nr 7</t>
  </si>
  <si>
    <t>w zł</t>
  </si>
  <si>
    <t>zadań realizowanych na podstawie porozumień</t>
  </si>
  <si>
    <t>Wydatki bieżące</t>
  </si>
  <si>
    <t>w tym: zakup towarów i usług</t>
  </si>
  <si>
    <t>w tym: wynagrodzenia i pochodne od wynagrodzeń</t>
  </si>
  <si>
    <t>z organami administracji rządowej na 2005 rok</t>
  </si>
  <si>
    <t>Plan 01.01.2005 r.</t>
  </si>
  <si>
    <t>Wyk. %</t>
  </si>
  <si>
    <t>Oświata i wychowanie</t>
  </si>
  <si>
    <t>Plan 31.12.2005 r.</t>
  </si>
  <si>
    <t>Wykonanie 31.12.2005 r.</t>
  </si>
  <si>
    <t>Kultura i ochrona dziedzictwa narodowego</t>
  </si>
  <si>
    <t>Biblioteki</t>
  </si>
  <si>
    <t>w tym: dotacje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</si>
</sst>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0" xfId="0" applyFont="1" applyAlignment="1">
      <alignment vertical="center"/>
    </xf>
    <xf numFmtId="16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66" fontId="1" fillId="0" borderId="6" xfId="0" applyNumberFormat="1" applyFont="1" applyBorder="1" applyAlignment="1">
      <alignment/>
    </xf>
    <xf numFmtId="166" fontId="0" fillId="0" borderId="8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8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166" fontId="0" fillId="0" borderId="13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8" fontId="0" fillId="0" borderId="5" xfId="0" applyNumberFormat="1" applyFont="1" applyBorder="1" applyAlignment="1">
      <alignment/>
    </xf>
    <xf numFmtId="168" fontId="1" fillId="0" borderId="7" xfId="0" applyNumberFormat="1" applyFont="1" applyBorder="1" applyAlignment="1">
      <alignment/>
    </xf>
    <xf numFmtId="168" fontId="0" fillId="0" borderId="9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0" fillId="0" borderId="13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166" fontId="0" fillId="0" borderId="5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64" fontId="1" fillId="0" borderId="7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110" zoomScaleNormal="110" workbookViewId="0" topLeftCell="A1">
      <selection activeCell="E4" sqref="E4"/>
    </sheetView>
  </sheetViews>
  <sheetFormatPr defaultColWidth="9.00390625" defaultRowHeight="12.75"/>
  <cols>
    <col min="1" max="1" width="5.875" style="0" customWidth="1"/>
    <col min="2" max="2" width="25.625" style="0" customWidth="1"/>
    <col min="3" max="3" width="6.375" style="0" customWidth="1"/>
    <col min="4" max="6" width="11.875" style="0" customWidth="1"/>
    <col min="7" max="7" width="5.875" style="0" customWidth="1"/>
    <col min="8" max="10" width="11.875" style="0" customWidth="1"/>
    <col min="11" max="11" width="5.875" style="0" customWidth="1"/>
  </cols>
  <sheetData>
    <row r="1" spans="1:10" ht="15.75">
      <c r="A1" s="3"/>
      <c r="B1" s="3" t="s">
        <v>0</v>
      </c>
      <c r="C1" s="3"/>
      <c r="D1" s="3"/>
      <c r="E1" s="3"/>
      <c r="F1" s="3"/>
      <c r="G1" s="3"/>
      <c r="I1" s="1"/>
      <c r="J1" s="4" t="s">
        <v>13</v>
      </c>
    </row>
    <row r="2" spans="1:9" ht="15.75">
      <c r="A2" s="3"/>
      <c r="B2" s="3" t="s">
        <v>15</v>
      </c>
      <c r="C2" s="3"/>
      <c r="D2" s="3"/>
      <c r="E2" s="3"/>
      <c r="F2" s="3"/>
      <c r="G2" s="3"/>
      <c r="H2" s="3"/>
      <c r="I2" s="1"/>
    </row>
    <row r="3" spans="1:9" ht="15.75">
      <c r="A3" s="3"/>
      <c r="B3" s="3" t="s">
        <v>19</v>
      </c>
      <c r="C3" s="3"/>
      <c r="D3" s="3"/>
      <c r="E3" s="3"/>
      <c r="F3" s="3"/>
      <c r="G3" s="3"/>
      <c r="H3" s="3"/>
      <c r="I3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10" ht="15.75" thickBot="1">
      <c r="A5" s="2"/>
      <c r="B5" s="2"/>
      <c r="C5" s="2"/>
      <c r="D5" s="2"/>
      <c r="E5" s="2"/>
      <c r="F5" s="2"/>
      <c r="G5" s="2"/>
      <c r="J5" s="5" t="s">
        <v>14</v>
      </c>
    </row>
    <row r="6" spans="1:11" ht="18.75" customHeight="1" thickBot="1">
      <c r="A6" s="6"/>
      <c r="B6" s="6"/>
      <c r="C6" s="36"/>
      <c r="D6" s="78" t="s">
        <v>4</v>
      </c>
      <c r="E6" s="79"/>
      <c r="F6" s="79"/>
      <c r="G6" s="79"/>
      <c r="H6" s="78" t="s">
        <v>5</v>
      </c>
      <c r="I6" s="79"/>
      <c r="J6" s="79"/>
      <c r="K6" s="80"/>
    </row>
    <row r="7" spans="1:11" ht="39" thickBot="1">
      <c r="A7" s="7" t="s">
        <v>1</v>
      </c>
      <c r="B7" s="7" t="s">
        <v>2</v>
      </c>
      <c r="C7" s="46" t="s">
        <v>3</v>
      </c>
      <c r="D7" s="47" t="s">
        <v>20</v>
      </c>
      <c r="E7" s="48" t="s">
        <v>23</v>
      </c>
      <c r="F7" s="48" t="s">
        <v>24</v>
      </c>
      <c r="G7" s="48" t="s">
        <v>21</v>
      </c>
      <c r="H7" s="47" t="s">
        <v>20</v>
      </c>
      <c r="I7" s="48" t="s">
        <v>23</v>
      </c>
      <c r="J7" s="48" t="s">
        <v>24</v>
      </c>
      <c r="K7" s="48" t="s">
        <v>21</v>
      </c>
    </row>
    <row r="8" spans="1:11" ht="12.75">
      <c r="A8" s="9"/>
      <c r="B8" s="9"/>
      <c r="C8" s="10"/>
      <c r="D8" s="16"/>
      <c r="E8" s="9"/>
      <c r="F8" s="9"/>
      <c r="G8" s="9"/>
      <c r="H8" s="10"/>
      <c r="I8" s="10"/>
      <c r="J8" s="10"/>
      <c r="K8" s="62"/>
    </row>
    <row r="9" spans="1:11" ht="13.5" thickBot="1">
      <c r="A9" s="11">
        <v>710</v>
      </c>
      <c r="B9" s="12" t="s">
        <v>6</v>
      </c>
      <c r="C9" s="13"/>
      <c r="D9" s="14">
        <f>SUM(D11)</f>
        <v>6000</v>
      </c>
      <c r="E9" s="14">
        <f>SUM(E11)</f>
        <v>6000</v>
      </c>
      <c r="F9" s="14">
        <f>SUM(F11)</f>
        <v>6000</v>
      </c>
      <c r="G9" s="49">
        <f>(F9/E9)*100</f>
        <v>100</v>
      </c>
      <c r="H9" s="15">
        <f>SUM(H11)</f>
        <v>6000</v>
      </c>
      <c r="I9" s="15">
        <f>SUM(I11)</f>
        <v>6000</v>
      </c>
      <c r="J9" s="15">
        <f>SUM(J11)</f>
        <v>6000</v>
      </c>
      <c r="K9" s="63">
        <f>(J9/I9)*100</f>
        <v>100</v>
      </c>
    </row>
    <row r="10" spans="1:11" ht="12.75">
      <c r="A10" s="16"/>
      <c r="B10" s="16"/>
      <c r="C10" s="17"/>
      <c r="D10" s="18"/>
      <c r="E10" s="18"/>
      <c r="F10" s="18"/>
      <c r="G10" s="50"/>
      <c r="H10" s="19"/>
      <c r="I10" s="19"/>
      <c r="J10" s="19"/>
      <c r="K10" s="64"/>
    </row>
    <row r="11" spans="1:11" ht="12.75">
      <c r="A11" s="20">
        <v>71035</v>
      </c>
      <c r="B11" s="20" t="s">
        <v>8</v>
      </c>
      <c r="C11" s="21"/>
      <c r="D11" s="22">
        <f>SUM(D13)</f>
        <v>6000</v>
      </c>
      <c r="E11" s="22">
        <f>SUM(E13)</f>
        <v>6000</v>
      </c>
      <c r="F11" s="22">
        <f>SUM(F13)</f>
        <v>6000</v>
      </c>
      <c r="G11" s="51">
        <f>(F11/E11)*100</f>
        <v>100</v>
      </c>
      <c r="H11" s="23">
        <f>SUM(H15)</f>
        <v>6000</v>
      </c>
      <c r="I11" s="23">
        <f>SUM(I15)</f>
        <v>6000</v>
      </c>
      <c r="J11" s="23">
        <f>SUM(J15)</f>
        <v>6000</v>
      </c>
      <c r="K11" s="65">
        <f>(J11/I11)*100</f>
        <v>100</v>
      </c>
    </row>
    <row r="12" spans="1:11" ht="12.75">
      <c r="A12" s="16"/>
      <c r="B12" s="16"/>
      <c r="C12" s="17"/>
      <c r="D12" s="18"/>
      <c r="E12" s="18"/>
      <c r="F12" s="18"/>
      <c r="G12" s="50"/>
      <c r="H12" s="19"/>
      <c r="I12" s="19"/>
      <c r="J12" s="19"/>
      <c r="K12" s="64"/>
    </row>
    <row r="13" spans="1:11" ht="76.5">
      <c r="A13" s="16"/>
      <c r="B13" s="24" t="s">
        <v>9</v>
      </c>
      <c r="C13" s="25">
        <v>2020</v>
      </c>
      <c r="D13" s="26">
        <v>6000</v>
      </c>
      <c r="E13" s="26">
        <v>6000</v>
      </c>
      <c r="F13" s="26">
        <v>6000</v>
      </c>
      <c r="G13" s="52">
        <f>(F13/E13)*100</f>
        <v>100</v>
      </c>
      <c r="H13" s="19"/>
      <c r="I13" s="19"/>
      <c r="J13" s="19"/>
      <c r="K13" s="64"/>
    </row>
    <row r="14" spans="1:11" ht="12.75">
      <c r="A14" s="16"/>
      <c r="B14" s="16"/>
      <c r="C14" s="17"/>
      <c r="D14" s="18"/>
      <c r="E14" s="18"/>
      <c r="F14" s="18"/>
      <c r="G14" s="50"/>
      <c r="H14" s="19"/>
      <c r="I14" s="19"/>
      <c r="J14" s="19"/>
      <c r="K14" s="64"/>
    </row>
    <row r="15" spans="1:11" ht="12.75">
      <c r="A15" s="16"/>
      <c r="B15" s="16" t="s">
        <v>16</v>
      </c>
      <c r="C15" s="17" t="s">
        <v>7</v>
      </c>
      <c r="D15" s="18"/>
      <c r="E15" s="18"/>
      <c r="F15" s="18"/>
      <c r="G15" s="50"/>
      <c r="H15" s="19">
        <f>SUM(H16)</f>
        <v>6000</v>
      </c>
      <c r="I15" s="19">
        <f>SUM(I16)</f>
        <v>6000</v>
      </c>
      <c r="J15" s="19">
        <f>SUM(J16)</f>
        <v>6000</v>
      </c>
      <c r="K15" s="64">
        <f>(J15/I15)*100</f>
        <v>100</v>
      </c>
    </row>
    <row r="16" spans="1:11" ht="12.75">
      <c r="A16" s="16"/>
      <c r="B16" s="16" t="s">
        <v>17</v>
      </c>
      <c r="C16" s="17"/>
      <c r="D16" s="18"/>
      <c r="E16" s="18"/>
      <c r="F16" s="18"/>
      <c r="G16" s="50"/>
      <c r="H16" s="19">
        <v>6000</v>
      </c>
      <c r="I16" s="19">
        <v>6000</v>
      </c>
      <c r="J16" s="19">
        <v>6000</v>
      </c>
      <c r="K16" s="64">
        <f>(J16/I16)*100</f>
        <v>100</v>
      </c>
    </row>
    <row r="17" spans="1:11" ht="12.75">
      <c r="A17" s="20"/>
      <c r="B17" s="20"/>
      <c r="C17" s="21"/>
      <c r="D17" s="20"/>
      <c r="E17" s="20"/>
      <c r="F17" s="20"/>
      <c r="G17" s="51"/>
      <c r="H17" s="21"/>
      <c r="I17" s="21"/>
      <c r="J17" s="21"/>
      <c r="K17" s="65"/>
    </row>
    <row r="18" spans="1:11" ht="12.75">
      <c r="A18" s="27"/>
      <c r="B18" s="28"/>
      <c r="C18" s="27"/>
      <c r="D18" s="28"/>
      <c r="E18" s="28"/>
      <c r="F18" s="28"/>
      <c r="G18" s="53"/>
      <c r="H18" s="28"/>
      <c r="I18" s="28"/>
      <c r="J18" s="28"/>
      <c r="K18" s="66"/>
    </row>
    <row r="19" spans="1:11" ht="12.75">
      <c r="A19" s="16"/>
      <c r="B19" s="29"/>
      <c r="C19" s="28"/>
      <c r="D19" s="29"/>
      <c r="E19" s="29"/>
      <c r="F19" s="29"/>
      <c r="G19" s="54"/>
      <c r="H19" s="29"/>
      <c r="I19" s="29"/>
      <c r="J19" s="29"/>
      <c r="K19" s="67"/>
    </row>
    <row r="20" spans="1:11" ht="13.5" thickBot="1">
      <c r="A20" s="11">
        <v>750</v>
      </c>
      <c r="B20" s="13" t="s">
        <v>10</v>
      </c>
      <c r="C20" s="30"/>
      <c r="D20" s="15">
        <f>SUM(D22)</f>
        <v>22379</v>
      </c>
      <c r="E20" s="15">
        <f>SUM(E22)</f>
        <v>22379</v>
      </c>
      <c r="F20" s="15">
        <f>SUM(F22)</f>
        <v>22379</v>
      </c>
      <c r="G20" s="49">
        <f>(F20/E20)*100</f>
        <v>100</v>
      </c>
      <c r="H20" s="15">
        <f>SUM(H22)</f>
        <v>22379</v>
      </c>
      <c r="I20" s="15">
        <f>SUM(I22)</f>
        <v>22379</v>
      </c>
      <c r="J20" s="15">
        <f>SUM(J22)</f>
        <v>22379</v>
      </c>
      <c r="K20" s="63">
        <f>(J20/I20)*100</f>
        <v>100</v>
      </c>
    </row>
    <row r="21" spans="1:11" ht="12.75">
      <c r="A21" s="16"/>
      <c r="B21" s="17"/>
      <c r="C21" s="28"/>
      <c r="D21" s="19"/>
      <c r="E21" s="19"/>
      <c r="F21" s="19"/>
      <c r="G21" s="50"/>
      <c r="H21" s="19"/>
      <c r="I21" s="19"/>
      <c r="J21" s="19"/>
      <c r="K21" s="64"/>
    </row>
    <row r="22" spans="1:11" ht="12.75">
      <c r="A22" s="20">
        <v>75011</v>
      </c>
      <c r="B22" s="21" t="s">
        <v>11</v>
      </c>
      <c r="C22" s="31"/>
      <c r="D22" s="23">
        <f>SUM(D24)</f>
        <v>22379</v>
      </c>
      <c r="E22" s="23">
        <f>SUM(E24)</f>
        <v>22379</v>
      </c>
      <c r="F22" s="23">
        <f>SUM(F24)</f>
        <v>22379</v>
      </c>
      <c r="G22" s="51">
        <f>(F22/E22)*100</f>
        <v>100</v>
      </c>
      <c r="H22" s="23">
        <f>SUM(H26)</f>
        <v>22379</v>
      </c>
      <c r="I22" s="23">
        <f>SUM(I26)</f>
        <v>22379</v>
      </c>
      <c r="J22" s="23">
        <f>SUM(J26)</f>
        <v>22379</v>
      </c>
      <c r="K22" s="65">
        <f>(J22/I22)*100</f>
        <v>100</v>
      </c>
    </row>
    <row r="23" spans="1:11" ht="12.75">
      <c r="A23" s="16"/>
      <c r="B23" s="17"/>
      <c r="C23" s="28"/>
      <c r="D23" s="19"/>
      <c r="E23" s="19"/>
      <c r="F23" s="19"/>
      <c r="G23" s="55"/>
      <c r="H23" s="19"/>
      <c r="I23" s="19"/>
      <c r="J23" s="19"/>
      <c r="K23" s="64"/>
    </row>
    <row r="24" spans="1:11" ht="76.5">
      <c r="A24" s="16"/>
      <c r="B24" s="32" t="s">
        <v>9</v>
      </c>
      <c r="C24" s="33">
        <v>2020</v>
      </c>
      <c r="D24" s="34">
        <v>22379</v>
      </c>
      <c r="E24" s="34">
        <v>22379</v>
      </c>
      <c r="F24" s="34">
        <v>22379</v>
      </c>
      <c r="G24" s="52">
        <f>(F24/E24)*100</f>
        <v>100</v>
      </c>
      <c r="H24" s="19"/>
      <c r="I24" s="19"/>
      <c r="J24" s="19"/>
      <c r="K24" s="64"/>
    </row>
    <row r="25" spans="1:11" ht="12.75">
      <c r="A25" s="16"/>
      <c r="B25" s="17"/>
      <c r="C25" s="28"/>
      <c r="D25" s="19"/>
      <c r="E25" s="19"/>
      <c r="F25" s="19"/>
      <c r="G25" s="55"/>
      <c r="H25" s="19"/>
      <c r="I25" s="19"/>
      <c r="J25" s="19"/>
      <c r="K25" s="64"/>
    </row>
    <row r="26" spans="1:11" ht="12.75">
      <c r="A26" s="16"/>
      <c r="B26" s="17" t="s">
        <v>16</v>
      </c>
      <c r="C26" s="28" t="s">
        <v>7</v>
      </c>
      <c r="D26" s="19"/>
      <c r="E26" s="19"/>
      <c r="F26" s="19"/>
      <c r="G26" s="55"/>
      <c r="H26" s="19">
        <f>SUM(H27)</f>
        <v>22379</v>
      </c>
      <c r="I26" s="19">
        <f>SUM(I27)</f>
        <v>22379</v>
      </c>
      <c r="J26" s="19">
        <f>SUM(J27)</f>
        <v>22379</v>
      </c>
      <c r="K26" s="64">
        <f>(J26/I26)*100</f>
        <v>100</v>
      </c>
    </row>
    <row r="27" spans="1:11" ht="25.5">
      <c r="A27" s="16"/>
      <c r="B27" s="35" t="s">
        <v>18</v>
      </c>
      <c r="C27" s="28" t="s">
        <v>7</v>
      </c>
      <c r="D27" s="19"/>
      <c r="E27" s="19"/>
      <c r="F27" s="19"/>
      <c r="G27" s="55"/>
      <c r="H27" s="19">
        <v>22379</v>
      </c>
      <c r="I27" s="19">
        <v>22379</v>
      </c>
      <c r="J27" s="19">
        <v>22379</v>
      </c>
      <c r="K27" s="64">
        <f>(J27/I27)*100</f>
        <v>100</v>
      </c>
    </row>
    <row r="28" spans="1:11" ht="12.75">
      <c r="A28" s="21"/>
      <c r="B28" s="21"/>
      <c r="C28" s="21"/>
      <c r="D28" s="21"/>
      <c r="E28" s="21"/>
      <c r="F28" s="21"/>
      <c r="G28" s="56"/>
      <c r="H28" s="21"/>
      <c r="I28" s="21"/>
      <c r="J28" s="21"/>
      <c r="K28" s="65"/>
    </row>
    <row r="29" spans="1:11" ht="12.75">
      <c r="A29" s="60"/>
      <c r="B29" s="60"/>
      <c r="C29" s="60"/>
      <c r="D29" s="60"/>
      <c r="E29" s="60"/>
      <c r="F29" s="60"/>
      <c r="G29" s="61"/>
      <c r="H29" s="60"/>
      <c r="I29" s="60"/>
      <c r="J29" s="60"/>
      <c r="K29" s="68"/>
    </row>
    <row r="30" spans="1:11" ht="12.75">
      <c r="A30" s="29"/>
      <c r="B30" s="29"/>
      <c r="C30" s="29"/>
      <c r="D30" s="29"/>
      <c r="E30" s="29"/>
      <c r="F30" s="29"/>
      <c r="G30" s="54"/>
      <c r="H30" s="29"/>
      <c r="I30" s="29"/>
      <c r="J30" s="29"/>
      <c r="K30" s="67"/>
    </row>
    <row r="31" spans="1:11" ht="13.5" thickBot="1">
      <c r="A31" s="11">
        <v>801</v>
      </c>
      <c r="B31" s="13" t="s">
        <v>22</v>
      </c>
      <c r="C31" s="30"/>
      <c r="D31" s="15">
        <f>SUM(D33)</f>
        <v>0</v>
      </c>
      <c r="E31" s="15">
        <f>SUM(E33)</f>
        <v>15000</v>
      </c>
      <c r="F31" s="15">
        <f>SUM(F33)</f>
        <v>15000</v>
      </c>
      <c r="G31" s="49">
        <f>(F31/E31)*100</f>
        <v>100</v>
      </c>
      <c r="H31" s="15">
        <f>SUM(H33)</f>
        <v>0</v>
      </c>
      <c r="I31" s="15">
        <f>SUM(I33)</f>
        <v>15000</v>
      </c>
      <c r="J31" s="15">
        <f>SUM(J33)</f>
        <v>15000</v>
      </c>
      <c r="K31" s="63">
        <f>(J31/I31)*100</f>
        <v>100</v>
      </c>
    </row>
    <row r="32" spans="1:11" ht="12.75">
      <c r="A32" s="16"/>
      <c r="B32" s="17"/>
      <c r="C32" s="28"/>
      <c r="D32" s="19"/>
      <c r="E32" s="19"/>
      <c r="F32" s="19"/>
      <c r="G32" s="50"/>
      <c r="H32" s="19"/>
      <c r="I32" s="19"/>
      <c r="J32" s="19"/>
      <c r="K32" s="64"/>
    </row>
    <row r="33" spans="1:11" ht="12.75">
      <c r="A33" s="20">
        <v>80195</v>
      </c>
      <c r="B33" s="21" t="s">
        <v>8</v>
      </c>
      <c r="C33" s="31"/>
      <c r="D33" s="23">
        <f>SUM(D35)</f>
        <v>0</v>
      </c>
      <c r="E33" s="23">
        <f>SUM(E35)</f>
        <v>15000</v>
      </c>
      <c r="F33" s="23">
        <f>SUM(F35)</f>
        <v>15000</v>
      </c>
      <c r="G33" s="51">
        <f>(F33/E33)*100</f>
        <v>100</v>
      </c>
      <c r="H33" s="23">
        <f>SUM(H37)</f>
        <v>0</v>
      </c>
      <c r="I33" s="23">
        <f>SUM(I37)</f>
        <v>15000</v>
      </c>
      <c r="J33" s="23">
        <f>SUM(J37)</f>
        <v>15000</v>
      </c>
      <c r="K33" s="65">
        <f>(J33/I33)*100</f>
        <v>100</v>
      </c>
    </row>
    <row r="34" spans="1:11" ht="12.75">
      <c r="A34" s="16"/>
      <c r="B34" s="17"/>
      <c r="C34" s="28"/>
      <c r="D34" s="19"/>
      <c r="E34" s="19"/>
      <c r="F34" s="19"/>
      <c r="G34" s="55"/>
      <c r="H34" s="19"/>
      <c r="I34" s="19"/>
      <c r="J34" s="19"/>
      <c r="K34" s="64"/>
    </row>
    <row r="35" spans="1:11" ht="76.5">
      <c r="A35" s="16"/>
      <c r="B35" s="32" t="s">
        <v>9</v>
      </c>
      <c r="C35" s="33">
        <v>2020</v>
      </c>
      <c r="D35" s="34">
        <v>0</v>
      </c>
      <c r="E35" s="34">
        <v>15000</v>
      </c>
      <c r="F35" s="34">
        <v>15000</v>
      </c>
      <c r="G35" s="52">
        <f>(F35/E35)*100</f>
        <v>100</v>
      </c>
      <c r="H35" s="19"/>
      <c r="I35" s="19"/>
      <c r="J35" s="19"/>
      <c r="K35" s="64"/>
    </row>
    <row r="36" spans="1:11" ht="12.75">
      <c r="A36" s="16"/>
      <c r="B36" s="17"/>
      <c r="C36" s="28"/>
      <c r="D36" s="19"/>
      <c r="E36" s="19"/>
      <c r="F36" s="19"/>
      <c r="G36" s="55"/>
      <c r="H36" s="19"/>
      <c r="I36" s="19"/>
      <c r="J36" s="19"/>
      <c r="K36" s="64"/>
    </row>
    <row r="37" spans="1:11" ht="12.75">
      <c r="A37" s="16"/>
      <c r="B37" s="17" t="s">
        <v>16</v>
      </c>
      <c r="C37" s="28" t="s">
        <v>7</v>
      </c>
      <c r="D37" s="19"/>
      <c r="E37" s="19"/>
      <c r="F37" s="19"/>
      <c r="G37" s="55"/>
      <c r="H37" s="19">
        <f>SUM(H38)</f>
        <v>0</v>
      </c>
      <c r="I37" s="19">
        <f>SUM(I38)</f>
        <v>15000</v>
      </c>
      <c r="J37" s="19">
        <f>SUM(J38)</f>
        <v>15000</v>
      </c>
      <c r="K37" s="64">
        <f>(J37/I37)*100</f>
        <v>100</v>
      </c>
    </row>
    <row r="38" spans="1:11" ht="12.75" customHeight="1">
      <c r="A38" s="16"/>
      <c r="B38" s="35" t="s">
        <v>17</v>
      </c>
      <c r="C38" s="28" t="s">
        <v>7</v>
      </c>
      <c r="D38" s="19"/>
      <c r="E38" s="19"/>
      <c r="F38" s="19"/>
      <c r="G38" s="55"/>
      <c r="H38" s="19">
        <v>0</v>
      </c>
      <c r="I38" s="19">
        <v>15000</v>
      </c>
      <c r="J38" s="19">
        <v>15000</v>
      </c>
      <c r="K38" s="64">
        <f>(J38/I38)*100</f>
        <v>100</v>
      </c>
    </row>
    <row r="39" spans="1:11" ht="12.75">
      <c r="A39" s="21"/>
      <c r="B39" s="21"/>
      <c r="C39" s="21"/>
      <c r="D39" s="21"/>
      <c r="E39" s="21"/>
      <c r="F39" s="21"/>
      <c r="G39" s="56"/>
      <c r="H39" s="21"/>
      <c r="I39" s="21"/>
      <c r="J39" s="21"/>
      <c r="K39" s="65"/>
    </row>
    <row r="40" spans="1:11" ht="12.75">
      <c r="A40" s="60"/>
      <c r="B40" s="60"/>
      <c r="C40" s="60"/>
      <c r="D40" s="60"/>
      <c r="E40" s="60"/>
      <c r="F40" s="60"/>
      <c r="G40" s="61"/>
      <c r="H40" s="60"/>
      <c r="I40" s="60"/>
      <c r="J40" s="60"/>
      <c r="K40" s="68"/>
    </row>
    <row r="41" spans="1:11" ht="12.75">
      <c r="A41" s="29"/>
      <c r="B41" s="29"/>
      <c r="C41" s="29"/>
      <c r="D41" s="29"/>
      <c r="E41" s="29"/>
      <c r="F41" s="29"/>
      <c r="G41" s="54"/>
      <c r="H41" s="29"/>
      <c r="I41" s="29"/>
      <c r="J41" s="29"/>
      <c r="K41" s="67"/>
    </row>
    <row r="42" spans="1:11" ht="26.25" thickBot="1">
      <c r="A42" s="11">
        <v>921</v>
      </c>
      <c r="B42" s="73" t="s">
        <v>25</v>
      </c>
      <c r="C42" s="72"/>
      <c r="D42" s="77">
        <f>SUM(D44)</f>
        <v>0</v>
      </c>
      <c r="E42" s="77">
        <f>SUM(E44)</f>
        <v>34500</v>
      </c>
      <c r="F42" s="77">
        <f>SUM(F44)</f>
        <v>34500</v>
      </c>
      <c r="G42" s="49">
        <f>(F42/E42)*100</f>
        <v>100</v>
      </c>
      <c r="H42" s="77">
        <f>SUM(H44)</f>
        <v>0</v>
      </c>
      <c r="I42" s="77">
        <f>SUM(I44)</f>
        <v>34500</v>
      </c>
      <c r="J42" s="77">
        <f>SUM(J44)</f>
        <v>34500</v>
      </c>
      <c r="K42" s="63">
        <f>(J42/I42)*100</f>
        <v>100</v>
      </c>
    </row>
    <row r="43" spans="1:11" ht="12.75">
      <c r="A43" s="10"/>
      <c r="B43" s="10"/>
      <c r="C43" s="10"/>
      <c r="D43" s="10"/>
      <c r="E43" s="10"/>
      <c r="F43" s="10"/>
      <c r="G43" s="74"/>
      <c r="H43" s="10"/>
      <c r="I43" s="10"/>
      <c r="J43" s="10"/>
      <c r="K43" s="62"/>
    </row>
    <row r="44" spans="1:11" ht="12.75">
      <c r="A44" s="21">
        <v>92116</v>
      </c>
      <c r="B44" s="75" t="s">
        <v>26</v>
      </c>
      <c r="C44" s="21"/>
      <c r="D44" s="23">
        <f>SUM(D46)</f>
        <v>0</v>
      </c>
      <c r="E44" s="23">
        <f>SUM(E46)</f>
        <v>34500</v>
      </c>
      <c r="F44" s="23">
        <f>SUM(F46)</f>
        <v>34500</v>
      </c>
      <c r="G44" s="51">
        <f>(F44/E44)*100</f>
        <v>100</v>
      </c>
      <c r="H44" s="23">
        <f>SUM(H48)</f>
        <v>0</v>
      </c>
      <c r="I44" s="23">
        <f>SUM(I48)</f>
        <v>34500</v>
      </c>
      <c r="J44" s="23">
        <f>SUM(J48)</f>
        <v>34500</v>
      </c>
      <c r="K44" s="65">
        <f>(J44/I44)*100</f>
        <v>100</v>
      </c>
    </row>
    <row r="45" spans="1:11" ht="12.75">
      <c r="A45" s="29"/>
      <c r="B45" s="76"/>
      <c r="C45" s="29"/>
      <c r="D45" s="29"/>
      <c r="E45" s="29"/>
      <c r="F45" s="29"/>
      <c r="G45" s="54"/>
      <c r="H45" s="29"/>
      <c r="I45" s="29"/>
      <c r="J45" s="29"/>
      <c r="K45" s="67"/>
    </row>
    <row r="46" spans="1:11" ht="76.5">
      <c r="A46" s="17"/>
      <c r="B46" s="32" t="s">
        <v>9</v>
      </c>
      <c r="C46" s="33">
        <v>2020</v>
      </c>
      <c r="D46" s="34">
        <v>0</v>
      </c>
      <c r="E46" s="34">
        <v>34500</v>
      </c>
      <c r="F46" s="34">
        <v>34500</v>
      </c>
      <c r="G46" s="52">
        <f>(F46/E46)*100</f>
        <v>100</v>
      </c>
      <c r="H46" s="17"/>
      <c r="I46" s="17"/>
      <c r="J46" s="17"/>
      <c r="K46" s="64"/>
    </row>
    <row r="47" spans="1:11" ht="12.75">
      <c r="A47" s="17"/>
      <c r="B47" s="32"/>
      <c r="C47" s="17"/>
      <c r="D47" s="17"/>
      <c r="E47" s="17"/>
      <c r="F47" s="17"/>
      <c r="G47" s="55"/>
      <c r="H47" s="17"/>
      <c r="I47" s="17"/>
      <c r="J47" s="17"/>
      <c r="K47" s="64"/>
    </row>
    <row r="48" spans="1:11" ht="12.75">
      <c r="A48" s="17"/>
      <c r="B48" s="17" t="s">
        <v>16</v>
      </c>
      <c r="C48" s="17"/>
      <c r="D48" s="17"/>
      <c r="E48" s="17"/>
      <c r="F48" s="17"/>
      <c r="G48" s="55"/>
      <c r="H48" s="19">
        <f>SUM(H49)</f>
        <v>0</v>
      </c>
      <c r="I48" s="19">
        <f>SUM(I49)</f>
        <v>34500</v>
      </c>
      <c r="J48" s="19">
        <f>SUM(J49)</f>
        <v>34500</v>
      </c>
      <c r="K48" s="64">
        <f>(J48/I48)*100</f>
        <v>100</v>
      </c>
    </row>
    <row r="49" spans="1:11" ht="12.75" customHeight="1">
      <c r="A49" s="17"/>
      <c r="B49" s="32" t="s">
        <v>27</v>
      </c>
      <c r="C49" s="17"/>
      <c r="D49" s="17"/>
      <c r="E49" s="17"/>
      <c r="F49" s="17"/>
      <c r="G49" s="55"/>
      <c r="H49" s="19">
        <v>0</v>
      </c>
      <c r="I49" s="19">
        <v>34500</v>
      </c>
      <c r="J49" s="19">
        <v>34500</v>
      </c>
      <c r="K49" s="64">
        <f>(J49/I49)*100</f>
        <v>100</v>
      </c>
    </row>
    <row r="50" spans="1:11" ht="12.75" customHeight="1">
      <c r="A50" s="21"/>
      <c r="B50" s="75"/>
      <c r="C50" s="21"/>
      <c r="D50" s="21"/>
      <c r="E50" s="21"/>
      <c r="F50" s="21"/>
      <c r="G50" s="56"/>
      <c r="H50" s="21"/>
      <c r="I50" s="21"/>
      <c r="J50" s="21"/>
      <c r="K50" s="65"/>
    </row>
    <row r="51" spans="1:11" ht="13.5" thickBot="1">
      <c r="A51" s="28"/>
      <c r="B51" s="28"/>
      <c r="C51" s="28"/>
      <c r="D51" s="28"/>
      <c r="E51" s="28"/>
      <c r="F51" s="28"/>
      <c r="G51" s="53"/>
      <c r="H51" s="28"/>
      <c r="I51" s="28"/>
      <c r="J51" s="28"/>
      <c r="K51" s="66"/>
    </row>
    <row r="52" spans="1:11" ht="12.75">
      <c r="A52" s="36"/>
      <c r="B52" s="37"/>
      <c r="C52" s="38"/>
      <c r="D52" s="6"/>
      <c r="E52" s="6"/>
      <c r="F52" s="6"/>
      <c r="G52" s="57"/>
      <c r="H52" s="6"/>
      <c r="I52" s="6"/>
      <c r="J52" s="6"/>
      <c r="K52" s="69"/>
    </row>
    <row r="53" spans="1:11" ht="12.75">
      <c r="A53" s="39"/>
      <c r="B53" s="40" t="s">
        <v>12</v>
      </c>
      <c r="C53" s="41"/>
      <c r="D53" s="42">
        <f>SUM(D9,D20,D31,D42)</f>
        <v>28379</v>
      </c>
      <c r="E53" s="42">
        <f>SUM(E9,E20,E31,E42)</f>
        <v>77879</v>
      </c>
      <c r="F53" s="42">
        <f>SUM(F9,F20,F31,F42)</f>
        <v>77879</v>
      </c>
      <c r="G53" s="58">
        <f>(F53/E53)*100</f>
        <v>100</v>
      </c>
      <c r="H53" s="42">
        <f>SUM(H9,H20,H31,H42)</f>
        <v>28379</v>
      </c>
      <c r="I53" s="42">
        <f>SUM(I9,I20,I31,I42)</f>
        <v>77879</v>
      </c>
      <c r="J53" s="42">
        <f>SUM(J9,J20,J31,J42)</f>
        <v>77879</v>
      </c>
      <c r="K53" s="70">
        <f>(J53/I53)*100</f>
        <v>100</v>
      </c>
    </row>
    <row r="54" spans="1:11" ht="13.5" thickBot="1">
      <c r="A54" s="43"/>
      <c r="B54" s="44"/>
      <c r="C54" s="45"/>
      <c r="D54" s="8"/>
      <c r="E54" s="8"/>
      <c r="F54" s="8"/>
      <c r="G54" s="59"/>
      <c r="H54" s="8"/>
      <c r="I54" s="8"/>
      <c r="J54" s="8"/>
      <c r="K54" s="71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</sheetData>
  <mergeCells count="2">
    <mergeCell ref="D6:G6"/>
    <mergeCell ref="H6:K6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2006-03-14T13:08:57Z</cp:lastPrinted>
  <dcterms:created xsi:type="dcterms:W3CDTF">2000-11-10T07:40:57Z</dcterms:created>
  <dcterms:modified xsi:type="dcterms:W3CDTF">2006-03-14T13:10:39Z</dcterms:modified>
  <cp:category/>
  <cp:version/>
  <cp:contentType/>
  <cp:contentStatus/>
</cp:coreProperties>
</file>