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Wieloletni Plan Inwestycyjny" sheetId="1" r:id="rId1"/>
  </sheets>
  <definedNames>
    <definedName name="_xlnm.Print_Area" localSheetId="0">'Wieloletni Plan Inwestycyjny'!$A$1:$U$29</definedName>
  </definedNames>
  <calcPr fullCalcOnLoad="1"/>
</workbook>
</file>

<file path=xl/sharedStrings.xml><?xml version="1.0" encoding="utf-8"?>
<sst xmlns="http://schemas.openxmlformats.org/spreadsheetml/2006/main" count="76" uniqueCount="53">
  <si>
    <t>l.p</t>
  </si>
  <si>
    <t>Dział</t>
  </si>
  <si>
    <t>1.</t>
  </si>
  <si>
    <t>Urząd Miasta Brzeg</t>
  </si>
  <si>
    <t>4.</t>
  </si>
  <si>
    <t>5.</t>
  </si>
  <si>
    <t>źródła finansowania</t>
  </si>
  <si>
    <t>6.</t>
  </si>
  <si>
    <t>7.</t>
  </si>
  <si>
    <t>2.</t>
  </si>
  <si>
    <t>3.</t>
  </si>
  <si>
    <t>Urząd Miasta w Brzegu</t>
  </si>
  <si>
    <t>Rozdział</t>
  </si>
  <si>
    <t>własne</t>
  </si>
  <si>
    <t>Jednostka organizacyjna realizująca program lub koordynująca jego wykonanie</t>
  </si>
  <si>
    <t>Wartość inwestycji (w tyś. zł)</t>
  </si>
  <si>
    <t xml:space="preserve"> </t>
  </si>
  <si>
    <t>zewnętrz.</t>
  </si>
  <si>
    <t>Nazwa zadania / program</t>
  </si>
  <si>
    <t xml:space="preserve">Całkowity koszt </t>
  </si>
  <si>
    <t>Ogółem</t>
  </si>
  <si>
    <t>RAZEM</t>
  </si>
  <si>
    <t>Planowane nakłady ( w tyś. zł)</t>
  </si>
  <si>
    <t>8.</t>
  </si>
  <si>
    <t>9.</t>
  </si>
  <si>
    <t>Zarząd Nier.Miejskich</t>
  </si>
  <si>
    <t xml:space="preserve">Rewitalizacja Parku Centralnego w Brzegu </t>
  </si>
  <si>
    <t>Realizacja w latach kolejnych</t>
  </si>
  <si>
    <t xml:space="preserve">Budowa Sali gimnastycznej PSP nr 1 w Brzegu </t>
  </si>
  <si>
    <t xml:space="preserve">Wykonanie drenażu i instalacji wodociągowej pod rozbudowę cmentarza przy ul. Starobrzeskiej w Brzegu </t>
  </si>
  <si>
    <t>ZNM w Brzegu</t>
  </si>
  <si>
    <t>10.</t>
  </si>
  <si>
    <t>11.</t>
  </si>
  <si>
    <t>12.</t>
  </si>
  <si>
    <t>Rewitalizacja Parku Wolności w Brzegu - Odbudowa stawu rekreacyjnego w Parku Wolności w Brzegu - Przebudowa rurociągu obiegowego wokół stawu oraz remont mostków na Potoku Kościelna - etap I</t>
  </si>
  <si>
    <t>Opolska e - szkoła, szkołą ku przyszłości</t>
  </si>
  <si>
    <t xml:space="preserve"> Planowane nakłady  do 31.12.2009r. (w tyś. zł)</t>
  </si>
  <si>
    <t>13.</t>
  </si>
  <si>
    <t>Rewitalizacja przestrzeni miejskiej centrum miasta Brzeg * 1</t>
  </si>
  <si>
    <t xml:space="preserve">Termomodernizacja budynków mieszkalnych * 2 </t>
  </si>
  <si>
    <t>Termomodernizacja budynków przedszkoli nr 1,2,3,4,5,6,7,10,11 * 2</t>
  </si>
  <si>
    <t>Termomodernizacja Gimnazja Nr 1,3 oraz Zespół Szkół Nr 1 z OS * 2</t>
  </si>
  <si>
    <t>Modernizacja  ul.Piastowskiej 32 w Brzegu</t>
  </si>
  <si>
    <t>Budowa łącznika ulic Łokietka - Trzech Kotwic w Brzegu * 4</t>
  </si>
  <si>
    <t>14.</t>
  </si>
  <si>
    <t>1. Zadanie realizowane w ramach działania 6.1- "Rewitalizacja obszarów miejskich" w ramach RPO WO</t>
  </si>
  <si>
    <t xml:space="preserve">2. Zadanie realizowane w ramach działania 4.3 - "Ochrona powietrza, odnawialne źródło energii" w ramach RPO WO  </t>
  </si>
  <si>
    <t>3. Zadanie realizowane w ramach działania 6.2. - "Zagospodarowanie terenów zdegradowanych" w ramach RPO WO</t>
  </si>
  <si>
    <t>4. Zadanie realizowane w ramach działania 3.1.2 - "Drogi lokalne w ramach" RPO WO</t>
  </si>
  <si>
    <t>Budowa drogi dojazdowej do kompleksu przemysłowo - usługowego przy ul. Starobrzeskiej w Brzegu * 3</t>
  </si>
  <si>
    <t>Uzbrojenie terenów pod budownictwo mieszkaniowe w Brzegu w rejonie ulic Lwowska - Słoneczna</t>
  </si>
  <si>
    <t>15.</t>
  </si>
  <si>
    <t>Uzbrojenie terenów pod budownictwo mieszkaniowe w Brzegu w rejonie ulic: Brzechwy - Poznańska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</si>
</sst>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imes New Roman"/>
      <family val="1"/>
    </font>
    <font>
      <b/>
      <sz val="14"/>
      <name val="Arial"/>
      <family val="2"/>
    </font>
    <font>
      <i/>
      <sz val="14"/>
      <name val="Arial"/>
      <family val="2"/>
    </font>
    <font>
      <b/>
      <sz val="12"/>
      <name val="Times New Roman"/>
      <family val="1"/>
    </font>
    <font>
      <sz val="12"/>
      <name val="Arial"/>
      <family val="0"/>
    </font>
    <font>
      <i/>
      <sz val="12"/>
      <name val="Arial"/>
      <family val="2"/>
    </font>
    <font>
      <sz val="8"/>
      <name val="Arial"/>
      <family val="0"/>
    </font>
    <font>
      <b/>
      <sz val="10"/>
      <name val="Times New Roman"/>
      <family val="1"/>
    </font>
    <font>
      <b/>
      <i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21" borderId="4" applyNumberFormat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10" xfId="0" applyFont="1" applyBorder="1" applyAlignment="1">
      <alignment/>
    </xf>
    <xf numFmtId="0" fontId="7" fillId="0" borderId="0" xfId="0" applyFont="1" applyAlignment="1">
      <alignment/>
    </xf>
    <xf numFmtId="0" fontId="0" fillId="0" borderId="10" xfId="0" applyBorder="1" applyAlignment="1">
      <alignment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3" fontId="7" fillId="0" borderId="10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center" wrapText="1"/>
    </xf>
    <xf numFmtId="0" fontId="7" fillId="0" borderId="10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7" fillId="0" borderId="10" xfId="0" applyFont="1" applyFill="1" applyBorder="1" applyAlignment="1">
      <alignment wrapText="1"/>
    </xf>
    <xf numFmtId="3" fontId="7" fillId="0" borderId="10" xfId="0" applyNumberFormat="1" applyFont="1" applyFill="1" applyBorder="1" applyAlignment="1">
      <alignment horizontal="right"/>
    </xf>
    <xf numFmtId="3" fontId="4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49" fontId="14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1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9"/>
  <sheetViews>
    <sheetView tabSelected="1" zoomScale="75" zoomScaleNormal="75" zoomScaleSheetLayoutView="50" zoomScalePageLayoutView="0" workbookViewId="0" topLeftCell="G10">
      <selection activeCell="U19" sqref="U19"/>
    </sheetView>
  </sheetViews>
  <sheetFormatPr defaultColWidth="9.140625" defaultRowHeight="12.75"/>
  <cols>
    <col min="1" max="1" width="5.57421875" style="0" customWidth="1"/>
    <col min="2" max="2" width="5.7109375" style="0" customWidth="1"/>
    <col min="3" max="3" width="4.421875" style="0" customWidth="1"/>
    <col min="4" max="4" width="44.140625" style="3" customWidth="1"/>
    <col min="5" max="5" width="6.28125" style="3" customWidth="1"/>
    <col min="6" max="6" width="9.421875" style="3" customWidth="1"/>
    <col min="7" max="9" width="11.00390625" style="3" customWidth="1"/>
    <col min="10" max="10" width="12.28125" style="3" customWidth="1"/>
    <col min="11" max="13" width="10.7109375" style="3" customWidth="1"/>
    <col min="14" max="14" width="11.421875" style="3" customWidth="1"/>
    <col min="15" max="15" width="10.7109375" style="3" customWidth="1"/>
    <col min="16" max="16" width="11.421875" style="3" customWidth="1"/>
    <col min="17" max="19" width="10.7109375" style="3" customWidth="1"/>
    <col min="20" max="20" width="13.140625" style="3" customWidth="1"/>
    <col min="21" max="21" width="26.8515625" style="3" customWidth="1"/>
  </cols>
  <sheetData>
    <row r="1" spans="1:27" ht="25.5" customHeight="1">
      <c r="A1" s="48" t="s">
        <v>0</v>
      </c>
      <c r="B1" s="42"/>
      <c r="C1" s="42"/>
      <c r="D1" s="41" t="s">
        <v>18</v>
      </c>
      <c r="E1" s="41" t="s">
        <v>1</v>
      </c>
      <c r="F1" s="41" t="s">
        <v>12</v>
      </c>
      <c r="G1" s="40" t="s">
        <v>15</v>
      </c>
      <c r="H1" s="49"/>
      <c r="I1" s="49"/>
      <c r="J1" s="46" t="s">
        <v>36</v>
      </c>
      <c r="K1" s="41" t="s">
        <v>22</v>
      </c>
      <c r="L1" s="41"/>
      <c r="M1" s="41"/>
      <c r="N1" s="41"/>
      <c r="O1" s="41"/>
      <c r="P1" s="41"/>
      <c r="Q1" s="41"/>
      <c r="R1" s="42"/>
      <c r="S1" s="42"/>
      <c r="T1" s="43" t="s">
        <v>27</v>
      </c>
      <c r="U1" s="40" t="s">
        <v>14</v>
      </c>
      <c r="V1" s="1"/>
      <c r="W1" s="1"/>
      <c r="X1" s="1"/>
      <c r="Y1" s="1"/>
      <c r="Z1" s="1"/>
      <c r="AA1" s="1"/>
    </row>
    <row r="2" spans="1:27" ht="25.5" customHeight="1">
      <c r="A2" s="48"/>
      <c r="B2" s="42"/>
      <c r="C2" s="42"/>
      <c r="D2" s="41"/>
      <c r="E2" s="41"/>
      <c r="F2" s="41"/>
      <c r="G2" s="49"/>
      <c r="H2" s="49"/>
      <c r="I2" s="49"/>
      <c r="J2" s="46"/>
      <c r="K2" s="41">
        <v>2010</v>
      </c>
      <c r="L2" s="41"/>
      <c r="M2" s="41"/>
      <c r="N2" s="41">
        <v>2011</v>
      </c>
      <c r="O2" s="41"/>
      <c r="P2" s="41"/>
      <c r="Q2" s="41">
        <v>2012</v>
      </c>
      <c r="R2" s="41"/>
      <c r="S2" s="41"/>
      <c r="T2" s="43"/>
      <c r="U2" s="40"/>
      <c r="V2" s="1"/>
      <c r="W2" s="1"/>
      <c r="X2" s="1"/>
      <c r="Y2" s="1"/>
      <c r="Z2" s="1"/>
      <c r="AA2" s="1"/>
    </row>
    <row r="3" spans="1:27" ht="25.5" customHeight="1">
      <c r="A3" s="48"/>
      <c r="B3" s="42"/>
      <c r="C3" s="42"/>
      <c r="D3" s="41"/>
      <c r="E3" s="41"/>
      <c r="F3" s="41"/>
      <c r="G3" s="46" t="s">
        <v>19</v>
      </c>
      <c r="H3" s="40" t="s">
        <v>6</v>
      </c>
      <c r="I3" s="49"/>
      <c r="J3" s="46"/>
      <c r="K3" s="44" t="s">
        <v>20</v>
      </c>
      <c r="L3" s="41" t="s">
        <v>6</v>
      </c>
      <c r="M3" s="41"/>
      <c r="N3" s="44" t="s">
        <v>20</v>
      </c>
      <c r="O3" s="41" t="s">
        <v>6</v>
      </c>
      <c r="P3" s="41"/>
      <c r="Q3" s="44" t="s">
        <v>20</v>
      </c>
      <c r="R3" s="41" t="s">
        <v>6</v>
      </c>
      <c r="S3" s="41"/>
      <c r="T3" s="43"/>
      <c r="U3" s="40"/>
      <c r="V3" s="1"/>
      <c r="W3" s="1"/>
      <c r="X3" s="1"/>
      <c r="Y3" s="1"/>
      <c r="Z3" s="1"/>
      <c r="AA3" s="1"/>
    </row>
    <row r="4" spans="1:21" ht="15.75">
      <c r="A4" s="48"/>
      <c r="B4" s="42"/>
      <c r="C4" s="42"/>
      <c r="D4" s="41"/>
      <c r="E4" s="41"/>
      <c r="F4" s="41"/>
      <c r="G4" s="47"/>
      <c r="H4" s="23" t="s">
        <v>13</v>
      </c>
      <c r="I4" s="24" t="s">
        <v>17</v>
      </c>
      <c r="J4" s="46"/>
      <c r="K4" s="45"/>
      <c r="L4" s="24" t="s">
        <v>13</v>
      </c>
      <c r="M4" s="24" t="s">
        <v>17</v>
      </c>
      <c r="N4" s="45"/>
      <c r="O4" s="24" t="s">
        <v>13</v>
      </c>
      <c r="P4" s="24" t="s">
        <v>17</v>
      </c>
      <c r="Q4" s="45"/>
      <c r="R4" s="24" t="s">
        <v>13</v>
      </c>
      <c r="S4" s="24" t="s">
        <v>17</v>
      </c>
      <c r="T4" s="43"/>
      <c r="U4" s="40"/>
    </row>
    <row r="5" spans="1:21" ht="51" customHeight="1">
      <c r="A5" s="4"/>
      <c r="B5" s="2" t="s">
        <v>2</v>
      </c>
      <c r="C5" s="2"/>
      <c r="D5" s="36" t="s">
        <v>38</v>
      </c>
      <c r="E5" s="26">
        <v>600</v>
      </c>
      <c r="F5" s="26">
        <v>60016</v>
      </c>
      <c r="G5" s="27">
        <v>13500</v>
      </c>
      <c r="H5" s="27">
        <v>13500</v>
      </c>
      <c r="I5" s="27">
        <v>0</v>
      </c>
      <c r="J5" s="27">
        <v>3934</v>
      </c>
      <c r="K5" s="27">
        <v>1100</v>
      </c>
      <c r="L5" s="27">
        <v>1100</v>
      </c>
      <c r="M5" s="27">
        <v>0</v>
      </c>
      <c r="N5" s="28">
        <v>3700</v>
      </c>
      <c r="O5" s="28">
        <v>3700</v>
      </c>
      <c r="P5" s="28">
        <v>0</v>
      </c>
      <c r="Q5" s="28">
        <v>4766</v>
      </c>
      <c r="R5" s="28">
        <v>4766</v>
      </c>
      <c r="S5" s="28">
        <v>0</v>
      </c>
      <c r="T5" s="28">
        <v>0</v>
      </c>
      <c r="U5" s="25" t="s">
        <v>3</v>
      </c>
    </row>
    <row r="6" spans="1:21" ht="51.75" customHeight="1">
      <c r="A6" s="4"/>
      <c r="B6" s="2" t="s">
        <v>9</v>
      </c>
      <c r="C6" s="2"/>
      <c r="D6" s="36" t="s">
        <v>49</v>
      </c>
      <c r="E6" s="26">
        <v>600</v>
      </c>
      <c r="F6" s="26">
        <v>60016</v>
      </c>
      <c r="G6" s="27">
        <v>5251</v>
      </c>
      <c r="H6" s="27">
        <v>5251</v>
      </c>
      <c r="I6" s="27">
        <v>0</v>
      </c>
      <c r="J6" s="27">
        <v>1352</v>
      </c>
      <c r="K6" s="27">
        <v>1000</v>
      </c>
      <c r="L6" s="27">
        <v>1000</v>
      </c>
      <c r="M6" s="27">
        <v>0</v>
      </c>
      <c r="N6" s="28">
        <v>2899</v>
      </c>
      <c r="O6" s="28">
        <v>2899</v>
      </c>
      <c r="P6" s="28">
        <v>0</v>
      </c>
      <c r="Q6" s="28">
        <v>0</v>
      </c>
      <c r="R6" s="28">
        <v>0</v>
      </c>
      <c r="S6" s="28">
        <v>0</v>
      </c>
      <c r="T6" s="28">
        <v>0</v>
      </c>
      <c r="U6" s="25" t="s">
        <v>11</v>
      </c>
    </row>
    <row r="7" spans="1:21" ht="40.5" customHeight="1">
      <c r="A7" s="4"/>
      <c r="B7" s="2" t="s">
        <v>10</v>
      </c>
      <c r="C7" s="2"/>
      <c r="D7" s="36" t="s">
        <v>43</v>
      </c>
      <c r="E7" s="26">
        <v>600</v>
      </c>
      <c r="F7" s="26">
        <v>60016</v>
      </c>
      <c r="G7" s="27">
        <v>2049</v>
      </c>
      <c r="H7" s="27">
        <v>2049</v>
      </c>
      <c r="I7" s="27"/>
      <c r="J7" s="27">
        <v>799</v>
      </c>
      <c r="K7" s="27">
        <v>500</v>
      </c>
      <c r="L7" s="27">
        <v>500</v>
      </c>
      <c r="M7" s="27"/>
      <c r="N7" s="28">
        <v>750</v>
      </c>
      <c r="O7" s="28">
        <v>750</v>
      </c>
      <c r="P7" s="28"/>
      <c r="Q7" s="28"/>
      <c r="R7" s="28"/>
      <c r="S7" s="28"/>
      <c r="T7" s="28"/>
      <c r="U7" s="25"/>
    </row>
    <row r="8" spans="1:21" ht="39" customHeight="1">
      <c r="A8" s="2" t="s">
        <v>16</v>
      </c>
      <c r="B8" s="2" t="s">
        <v>4</v>
      </c>
      <c r="C8" s="2"/>
      <c r="D8" s="36" t="s">
        <v>39</v>
      </c>
      <c r="E8" s="26">
        <v>700</v>
      </c>
      <c r="F8" s="26">
        <v>70095</v>
      </c>
      <c r="G8" s="27">
        <v>650</v>
      </c>
      <c r="H8" s="27">
        <v>650</v>
      </c>
      <c r="I8" s="27">
        <f>SUM(M8,P8,S8)</f>
        <v>0</v>
      </c>
      <c r="J8" s="28">
        <v>294</v>
      </c>
      <c r="K8" s="27">
        <v>200</v>
      </c>
      <c r="L8" s="27">
        <v>200</v>
      </c>
      <c r="M8" s="27">
        <v>0</v>
      </c>
      <c r="N8" s="27">
        <v>156</v>
      </c>
      <c r="O8" s="27">
        <v>156</v>
      </c>
      <c r="P8" s="27">
        <v>0</v>
      </c>
      <c r="Q8" s="27">
        <v>0</v>
      </c>
      <c r="R8" s="27">
        <v>0</v>
      </c>
      <c r="S8" s="27">
        <v>0</v>
      </c>
      <c r="T8" s="27">
        <v>0</v>
      </c>
      <c r="U8" s="25" t="s">
        <v>25</v>
      </c>
    </row>
    <row r="9" spans="1:21" ht="38.25" customHeight="1">
      <c r="A9" s="2"/>
      <c r="B9" s="2" t="s">
        <v>5</v>
      </c>
      <c r="C9" s="35"/>
      <c r="D9" s="36" t="s">
        <v>42</v>
      </c>
      <c r="E9" s="26">
        <v>700</v>
      </c>
      <c r="F9" s="26">
        <v>70095</v>
      </c>
      <c r="G9" s="27">
        <v>1381</v>
      </c>
      <c r="H9" s="27">
        <v>1381</v>
      </c>
      <c r="I9" s="27">
        <v>0</v>
      </c>
      <c r="J9" s="27">
        <v>50</v>
      </c>
      <c r="K9" s="27">
        <v>310</v>
      </c>
      <c r="L9" s="27">
        <v>310</v>
      </c>
      <c r="M9" s="27">
        <v>0</v>
      </c>
      <c r="N9" s="27">
        <v>410</v>
      </c>
      <c r="O9" s="27">
        <v>410</v>
      </c>
      <c r="P9" s="27">
        <v>0</v>
      </c>
      <c r="Q9" s="28">
        <v>611</v>
      </c>
      <c r="R9" s="28">
        <v>611</v>
      </c>
      <c r="S9" s="28">
        <v>0</v>
      </c>
      <c r="T9" s="28">
        <v>0</v>
      </c>
      <c r="U9" s="25" t="s">
        <v>25</v>
      </c>
    </row>
    <row r="10" spans="1:21" s="20" customFormat="1" ht="53.25" customHeight="1">
      <c r="A10" s="4"/>
      <c r="B10" s="2" t="s">
        <v>7</v>
      </c>
      <c r="C10" s="2"/>
      <c r="D10" s="37" t="s">
        <v>29</v>
      </c>
      <c r="E10" s="30">
        <v>710</v>
      </c>
      <c r="F10" s="30">
        <v>71035</v>
      </c>
      <c r="G10" s="38">
        <v>923</v>
      </c>
      <c r="H10" s="38">
        <v>923</v>
      </c>
      <c r="I10" s="38">
        <v>0</v>
      </c>
      <c r="J10" s="38">
        <v>0</v>
      </c>
      <c r="K10" s="28">
        <v>200</v>
      </c>
      <c r="L10" s="28">
        <v>200</v>
      </c>
      <c r="M10" s="28">
        <v>0</v>
      </c>
      <c r="N10" s="28">
        <v>300</v>
      </c>
      <c r="O10" s="28">
        <v>300</v>
      </c>
      <c r="P10" s="28">
        <v>0</v>
      </c>
      <c r="Q10" s="28">
        <v>423</v>
      </c>
      <c r="R10" s="28">
        <v>423</v>
      </c>
      <c r="S10" s="28">
        <v>0</v>
      </c>
      <c r="T10" s="28">
        <v>0</v>
      </c>
      <c r="U10" s="25" t="s">
        <v>30</v>
      </c>
    </row>
    <row r="11" spans="1:21" ht="38.25" customHeight="1">
      <c r="A11" s="2" t="s">
        <v>16</v>
      </c>
      <c r="B11" s="2" t="s">
        <v>8</v>
      </c>
      <c r="C11" s="2"/>
      <c r="D11" s="36" t="s">
        <v>28</v>
      </c>
      <c r="E11" s="26">
        <v>801</v>
      </c>
      <c r="F11" s="26">
        <v>80101</v>
      </c>
      <c r="G11" s="27">
        <v>5800</v>
      </c>
      <c r="H11" s="27">
        <v>5800</v>
      </c>
      <c r="I11" s="27">
        <v>0</v>
      </c>
      <c r="J11" s="27">
        <v>0</v>
      </c>
      <c r="K11" s="27">
        <v>1000</v>
      </c>
      <c r="L11" s="27">
        <v>1000</v>
      </c>
      <c r="M11" s="27">
        <v>0</v>
      </c>
      <c r="N11" s="28">
        <v>3500</v>
      </c>
      <c r="O11" s="28">
        <v>3500</v>
      </c>
      <c r="P11" s="28">
        <v>0</v>
      </c>
      <c r="Q11" s="28">
        <v>1300</v>
      </c>
      <c r="R11" s="28">
        <v>1300</v>
      </c>
      <c r="S11" s="28">
        <v>0</v>
      </c>
      <c r="T11" s="28">
        <v>0</v>
      </c>
      <c r="U11" s="25" t="s">
        <v>11</v>
      </c>
    </row>
    <row r="12" spans="1:22" s="21" customFormat="1" ht="34.5" customHeight="1">
      <c r="A12" s="2"/>
      <c r="B12" s="2" t="s">
        <v>23</v>
      </c>
      <c r="C12" s="2"/>
      <c r="D12" s="36" t="s">
        <v>35</v>
      </c>
      <c r="E12" s="26">
        <v>801</v>
      </c>
      <c r="F12" s="26">
        <v>80101</v>
      </c>
      <c r="G12" s="27">
        <v>90</v>
      </c>
      <c r="H12" s="27">
        <v>90</v>
      </c>
      <c r="I12" s="27">
        <v>0</v>
      </c>
      <c r="J12" s="27">
        <v>1</v>
      </c>
      <c r="K12" s="27">
        <v>49</v>
      </c>
      <c r="L12" s="27">
        <v>49</v>
      </c>
      <c r="M12" s="27">
        <v>0</v>
      </c>
      <c r="N12" s="27">
        <v>40</v>
      </c>
      <c r="O12" s="27">
        <v>40</v>
      </c>
      <c r="P12" s="27">
        <v>0</v>
      </c>
      <c r="Q12" s="27">
        <v>0</v>
      </c>
      <c r="R12" s="27">
        <v>0</v>
      </c>
      <c r="S12" s="27">
        <v>0</v>
      </c>
      <c r="T12" s="27">
        <v>0</v>
      </c>
      <c r="U12" s="31" t="s">
        <v>11</v>
      </c>
      <c r="V12" s="22"/>
    </row>
    <row r="13" spans="1:21" ht="38.25" customHeight="1">
      <c r="A13" s="14"/>
      <c r="B13" s="2" t="s">
        <v>24</v>
      </c>
      <c r="C13" s="14"/>
      <c r="D13" s="36" t="s">
        <v>40</v>
      </c>
      <c r="E13" s="26">
        <v>801</v>
      </c>
      <c r="F13" s="26">
        <v>80104</v>
      </c>
      <c r="G13" s="28">
        <v>2280</v>
      </c>
      <c r="H13" s="28">
        <v>2280</v>
      </c>
      <c r="I13" s="28">
        <v>0</v>
      </c>
      <c r="J13" s="28">
        <v>0</v>
      </c>
      <c r="K13" s="28">
        <v>1175</v>
      </c>
      <c r="L13" s="28">
        <v>1175</v>
      </c>
      <c r="M13" s="28">
        <v>0</v>
      </c>
      <c r="N13" s="28">
        <v>1105</v>
      </c>
      <c r="O13" s="28">
        <v>1105</v>
      </c>
      <c r="P13" s="28">
        <v>0</v>
      </c>
      <c r="Q13" s="28">
        <v>0</v>
      </c>
      <c r="R13" s="28">
        <v>0</v>
      </c>
      <c r="S13" s="28">
        <v>0</v>
      </c>
      <c r="T13" s="28">
        <v>0</v>
      </c>
      <c r="U13" s="25" t="s">
        <v>11</v>
      </c>
    </row>
    <row r="14" spans="1:21" ht="39.75" customHeight="1">
      <c r="A14" s="14"/>
      <c r="B14" s="2" t="s">
        <v>31</v>
      </c>
      <c r="C14" s="32"/>
      <c r="D14" s="36" t="s">
        <v>41</v>
      </c>
      <c r="E14" s="26">
        <v>801</v>
      </c>
      <c r="F14" s="26">
        <v>80110</v>
      </c>
      <c r="G14" s="28">
        <v>5100</v>
      </c>
      <c r="H14" s="28">
        <v>5100</v>
      </c>
      <c r="I14" s="28">
        <v>0</v>
      </c>
      <c r="J14" s="28">
        <v>0</v>
      </c>
      <c r="K14" s="28">
        <v>1048</v>
      </c>
      <c r="L14" s="28">
        <v>1048</v>
      </c>
      <c r="M14" s="28">
        <v>0</v>
      </c>
      <c r="N14" s="28">
        <v>2000</v>
      </c>
      <c r="O14" s="28">
        <v>2000</v>
      </c>
      <c r="P14" s="28">
        <v>0</v>
      </c>
      <c r="Q14" s="28">
        <v>2052</v>
      </c>
      <c r="R14" s="28">
        <v>2052</v>
      </c>
      <c r="S14" s="28">
        <v>0</v>
      </c>
      <c r="T14" s="28">
        <v>0</v>
      </c>
      <c r="U14" s="25" t="s">
        <v>11</v>
      </c>
    </row>
    <row r="15" spans="1:22" s="21" customFormat="1" ht="33.75" customHeight="1">
      <c r="A15" s="2"/>
      <c r="B15" s="2" t="s">
        <v>32</v>
      </c>
      <c r="C15" s="2"/>
      <c r="D15" s="36" t="s">
        <v>35</v>
      </c>
      <c r="E15" s="26">
        <v>801</v>
      </c>
      <c r="F15" s="26">
        <v>80110</v>
      </c>
      <c r="G15" s="27">
        <v>90</v>
      </c>
      <c r="H15" s="27">
        <v>90</v>
      </c>
      <c r="I15" s="27">
        <v>0</v>
      </c>
      <c r="J15" s="27">
        <v>1</v>
      </c>
      <c r="K15" s="27">
        <v>49</v>
      </c>
      <c r="L15" s="27">
        <v>49</v>
      </c>
      <c r="M15" s="27">
        <v>0</v>
      </c>
      <c r="N15" s="27">
        <v>40</v>
      </c>
      <c r="O15" s="27">
        <v>40</v>
      </c>
      <c r="P15" s="27">
        <v>0</v>
      </c>
      <c r="Q15" s="27">
        <v>0</v>
      </c>
      <c r="R15" s="27">
        <v>0</v>
      </c>
      <c r="S15" s="27">
        <v>0</v>
      </c>
      <c r="T15" s="27">
        <v>0</v>
      </c>
      <c r="U15" s="31" t="s">
        <v>11</v>
      </c>
      <c r="V15" s="22"/>
    </row>
    <row r="16" spans="1:21" ht="99" customHeight="1">
      <c r="A16" s="2" t="s">
        <v>16</v>
      </c>
      <c r="B16" s="2" t="s">
        <v>33</v>
      </c>
      <c r="C16" s="2"/>
      <c r="D16" s="36" t="s">
        <v>34</v>
      </c>
      <c r="E16" s="26">
        <v>900</v>
      </c>
      <c r="F16" s="26">
        <v>90004</v>
      </c>
      <c r="G16" s="27">
        <v>2248</v>
      </c>
      <c r="H16" s="27">
        <v>2248</v>
      </c>
      <c r="I16" s="27">
        <v>0</v>
      </c>
      <c r="J16" s="27">
        <v>503</v>
      </c>
      <c r="K16" s="27">
        <v>200</v>
      </c>
      <c r="L16" s="27">
        <v>200</v>
      </c>
      <c r="M16" s="27">
        <v>0</v>
      </c>
      <c r="N16" s="28">
        <v>302</v>
      </c>
      <c r="O16" s="28">
        <v>302</v>
      </c>
      <c r="P16" s="28">
        <v>0</v>
      </c>
      <c r="Q16" s="28">
        <v>300</v>
      </c>
      <c r="R16" s="28">
        <v>300</v>
      </c>
      <c r="S16" s="28">
        <v>0</v>
      </c>
      <c r="T16" s="28">
        <v>943</v>
      </c>
      <c r="U16" s="25" t="s">
        <v>11</v>
      </c>
    </row>
    <row r="17" spans="1:21" ht="35.25" customHeight="1">
      <c r="A17" s="13"/>
      <c r="B17" s="13" t="s">
        <v>37</v>
      </c>
      <c r="C17" s="13"/>
      <c r="D17" s="36" t="s">
        <v>26</v>
      </c>
      <c r="E17" s="26">
        <v>900</v>
      </c>
      <c r="F17" s="26">
        <v>90004</v>
      </c>
      <c r="G17" s="27">
        <f>SUM(H17:I17)</f>
        <v>2216</v>
      </c>
      <c r="H17" s="27">
        <f>SUM(J17,L17,O17,R17,T17)</f>
        <v>2216</v>
      </c>
      <c r="I17" s="27">
        <v>0</v>
      </c>
      <c r="J17" s="28">
        <v>777</v>
      </c>
      <c r="K17" s="27">
        <v>0</v>
      </c>
      <c r="L17" s="27">
        <v>0</v>
      </c>
      <c r="M17" s="27">
        <v>0</v>
      </c>
      <c r="N17" s="27">
        <v>300</v>
      </c>
      <c r="O17" s="27">
        <v>300</v>
      </c>
      <c r="P17" s="27">
        <v>0</v>
      </c>
      <c r="Q17" s="27">
        <f>SUM(R17:S17)</f>
        <v>300</v>
      </c>
      <c r="R17" s="27">
        <v>300</v>
      </c>
      <c r="S17" s="27">
        <v>0</v>
      </c>
      <c r="T17" s="27">
        <v>839</v>
      </c>
      <c r="U17" s="25" t="s">
        <v>11</v>
      </c>
    </row>
    <row r="18" spans="1:21" ht="36.75" customHeight="1">
      <c r="A18" s="4"/>
      <c r="B18" s="2" t="s">
        <v>44</v>
      </c>
      <c r="C18" s="2"/>
      <c r="D18" s="36" t="s">
        <v>50</v>
      </c>
      <c r="E18" s="26">
        <v>900</v>
      </c>
      <c r="F18" s="26">
        <v>90095</v>
      </c>
      <c r="G18" s="27">
        <v>3396</v>
      </c>
      <c r="H18" s="27">
        <v>3396</v>
      </c>
      <c r="I18" s="27">
        <f>SUM(M18,P18,S18)</f>
        <v>0</v>
      </c>
      <c r="J18" s="28">
        <v>1099</v>
      </c>
      <c r="K18" s="27">
        <v>581</v>
      </c>
      <c r="L18" s="27">
        <v>581</v>
      </c>
      <c r="M18" s="27">
        <v>0</v>
      </c>
      <c r="N18" s="27">
        <v>100</v>
      </c>
      <c r="O18" s="27">
        <v>100</v>
      </c>
      <c r="P18" s="27">
        <v>0</v>
      </c>
      <c r="Q18" s="27">
        <v>1616</v>
      </c>
      <c r="R18" s="27">
        <v>1616</v>
      </c>
      <c r="S18" s="27">
        <v>0</v>
      </c>
      <c r="T18" s="27">
        <v>0</v>
      </c>
      <c r="U18" s="29" t="s">
        <v>3</v>
      </c>
    </row>
    <row r="19" spans="1:21" ht="54.75" customHeight="1">
      <c r="A19" s="4"/>
      <c r="B19" s="2" t="s">
        <v>51</v>
      </c>
      <c r="C19" s="2"/>
      <c r="D19" s="36" t="s">
        <v>52</v>
      </c>
      <c r="E19" s="26">
        <v>900</v>
      </c>
      <c r="F19" s="26">
        <v>90095</v>
      </c>
      <c r="G19" s="27">
        <v>5485</v>
      </c>
      <c r="H19" s="27">
        <v>5485</v>
      </c>
      <c r="I19" s="27">
        <v>0</v>
      </c>
      <c r="J19" s="28">
        <v>0</v>
      </c>
      <c r="K19" s="27">
        <v>700</v>
      </c>
      <c r="L19" s="27">
        <v>700</v>
      </c>
      <c r="M19" s="27">
        <v>0</v>
      </c>
      <c r="N19" s="27">
        <v>1000</v>
      </c>
      <c r="O19" s="27">
        <v>1000</v>
      </c>
      <c r="P19" s="27"/>
      <c r="Q19" s="27">
        <v>1500</v>
      </c>
      <c r="R19" s="27">
        <v>1500</v>
      </c>
      <c r="S19" s="27">
        <v>0</v>
      </c>
      <c r="T19" s="27">
        <v>2285</v>
      </c>
      <c r="U19" s="29"/>
    </row>
    <row r="20" spans="1:21" s="7" customFormat="1" ht="24.75" customHeight="1">
      <c r="A20" s="4"/>
      <c r="B20" s="33"/>
      <c r="C20" s="4"/>
      <c r="D20" s="34" t="s">
        <v>21</v>
      </c>
      <c r="E20" s="14"/>
      <c r="F20" s="14"/>
      <c r="G20" s="39">
        <f>SUM(G5:G19)</f>
        <v>50459</v>
      </c>
      <c r="H20" s="39">
        <f>SUM(H5:H19)</f>
        <v>50459</v>
      </c>
      <c r="I20" s="39">
        <f>SUM(I5:I19)</f>
        <v>0</v>
      </c>
      <c r="J20" s="39">
        <f>SUM(J5:J19)</f>
        <v>8810</v>
      </c>
      <c r="K20" s="39">
        <f>SUM(K5:K19)</f>
        <v>8112</v>
      </c>
      <c r="L20" s="39">
        <f>SUM(L5:L19)</f>
        <v>8112</v>
      </c>
      <c r="M20" s="39">
        <f>SUM(M5:M19)</f>
        <v>0</v>
      </c>
      <c r="N20" s="39">
        <f>SUM(N5:N19)</f>
        <v>16602</v>
      </c>
      <c r="O20" s="39">
        <f>SUM(O5:O19)</f>
        <v>16602</v>
      </c>
      <c r="P20" s="39">
        <f>SUM(P5:P18)</f>
        <v>0</v>
      </c>
      <c r="Q20" s="39">
        <f>SUM(Q5:Q19)</f>
        <v>12868</v>
      </c>
      <c r="R20" s="39">
        <f>SUM(R5:R19)</f>
        <v>12868</v>
      </c>
      <c r="S20" s="39">
        <f>SUM(S5:S19)</f>
        <v>0</v>
      </c>
      <c r="T20" s="39">
        <f>SUM(T5:T19)</f>
        <v>4067</v>
      </c>
      <c r="U20" s="14"/>
    </row>
    <row r="21" spans="4:21" s="7" customFormat="1" ht="15">
      <c r="D21" s="5"/>
      <c r="E21" s="5"/>
      <c r="F21" s="5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5"/>
    </row>
    <row r="22" spans="1:20" s="10" customFormat="1" ht="12.75">
      <c r="A22" s="9"/>
      <c r="B22" s="9"/>
      <c r="C22" s="9"/>
      <c r="D22" s="9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</row>
    <row r="23" spans="1:20" s="10" customFormat="1" ht="12.75">
      <c r="A23" s="9"/>
      <c r="B23" s="9"/>
      <c r="C23" s="9"/>
      <c r="D23" s="9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</row>
    <row r="24" spans="1:20" s="10" customFormat="1" ht="12.75">
      <c r="A24" s="9"/>
      <c r="B24" s="9"/>
      <c r="C24" s="9"/>
      <c r="D24" s="9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</row>
    <row r="25" spans="1:20" s="10" customFormat="1" ht="18">
      <c r="A25" s="15"/>
      <c r="B25" s="15"/>
      <c r="C25" s="15"/>
      <c r="D25" s="15"/>
      <c r="E25" s="12"/>
      <c r="F25" s="12"/>
      <c r="G25" s="16"/>
      <c r="H25" s="16"/>
      <c r="I25" s="16"/>
      <c r="J25" s="16"/>
      <c r="K25" s="16"/>
      <c r="L25" s="16"/>
      <c r="M25" s="11"/>
      <c r="N25" s="11"/>
      <c r="O25" s="11"/>
      <c r="P25" s="11"/>
      <c r="Q25" s="11"/>
      <c r="R25" s="11"/>
      <c r="S25" s="11"/>
      <c r="T25" s="11"/>
    </row>
    <row r="26" spans="1:16" s="8" customFormat="1" ht="20.25">
      <c r="A26" s="18"/>
      <c r="B26" s="18"/>
      <c r="C26" s="18"/>
      <c r="D26" s="18" t="s">
        <v>45</v>
      </c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7"/>
    </row>
    <row r="27" spans="1:16" s="8" customFormat="1" ht="20.25">
      <c r="A27" s="18"/>
      <c r="B27" s="18"/>
      <c r="C27" s="18"/>
      <c r="D27" s="18" t="s">
        <v>46</v>
      </c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</row>
    <row r="28" spans="1:15" ht="20.25">
      <c r="A28" s="15"/>
      <c r="B28" s="15"/>
      <c r="C28" s="15"/>
      <c r="D28" s="18" t="s">
        <v>47</v>
      </c>
      <c r="E28" s="15"/>
      <c r="F28" s="15"/>
      <c r="G28" s="15"/>
      <c r="H28" s="15"/>
      <c r="I28" s="15"/>
      <c r="J28" s="15"/>
      <c r="K28" s="15"/>
      <c r="L28" s="15"/>
      <c r="M28" s="19"/>
      <c r="N28" s="19"/>
      <c r="O28" s="19"/>
    </row>
    <row r="29" ht="20.25">
      <c r="D29" s="18" t="s">
        <v>48</v>
      </c>
    </row>
  </sheetData>
  <sheetProtection/>
  <mergeCells count="20">
    <mergeCell ref="A1:C4"/>
    <mergeCell ref="H3:I3"/>
    <mergeCell ref="Q2:S2"/>
    <mergeCell ref="R3:S3"/>
    <mergeCell ref="K3:K4"/>
    <mergeCell ref="G1:I2"/>
    <mergeCell ref="D1:D4"/>
    <mergeCell ref="L3:M3"/>
    <mergeCell ref="O3:P3"/>
    <mergeCell ref="E1:E4"/>
    <mergeCell ref="F1:F4"/>
    <mergeCell ref="J1:J4"/>
    <mergeCell ref="N3:N4"/>
    <mergeCell ref="G3:G4"/>
    <mergeCell ref="U1:U4"/>
    <mergeCell ref="K2:M2"/>
    <mergeCell ref="K1:S1"/>
    <mergeCell ref="N2:P2"/>
    <mergeCell ref="T1:T4"/>
    <mergeCell ref="Q3:Q4"/>
  </mergeCells>
  <printOptions/>
  <pageMargins left="0.984251968503937" right="0.7874015748031497" top="1.1811023622047245" bottom="0.7874015748031497" header="0.7480314960629921" footer="0.1968503937007874"/>
  <pageSetup fitToHeight="3" fitToWidth="3" horizontalDpi="600" verticalDpi="600" orientation="landscape" paperSize="9" scale="45" r:id="rId1"/>
  <headerFooter alignWithMargins="0">
    <oddHeader>&amp;C&amp;"Arial,Pogrubiony"&amp;14Wieloletni Plan Inwestycyjny Gminy Miasto Brzeg na lata 2010-2012&amp;R&amp;"Arial,Pogrubiony"&amp;14Zał. Nr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Teresa Korzydło</dc:creator>
  <cp:keywords/>
  <dc:description/>
  <cp:lastModifiedBy>Urząd Miasta w Brzegu</cp:lastModifiedBy>
  <cp:lastPrinted>2010-01-20T10:42:56Z</cp:lastPrinted>
  <dcterms:created xsi:type="dcterms:W3CDTF">2005-03-18T11:27:33Z</dcterms:created>
  <dcterms:modified xsi:type="dcterms:W3CDTF">2010-02-16T08:32:48Z</dcterms:modified>
  <cp:category/>
  <cp:version/>
  <cp:contentType/>
  <cp:contentStatus/>
</cp:coreProperties>
</file>