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<sst xmlns="http://schemas.openxmlformats.org/spreadsheetml/2006/main" count="25" uniqueCount="21">
  <si>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</si>
  <si>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</si>
  <si>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</si>
  <si>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</si>
  <si>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</si>
  <si>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</si>
  <si>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</si>
  <si>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spłat pożyczek i kredytów udzielonych ze środków publicznych</t>
  </si>
  <si>
    <t>Przychody z zaciągniętych pożyczek i kredytów na rynku krajowym</t>
  </si>
  <si>
    <t>Przychody ze sprzedaży innych papierów wartościowych</t>
  </si>
  <si>
    <t>Bank Gospodarstwa Krajowego</t>
  </si>
  <si>
    <t>Spłaty kredytów</t>
  </si>
  <si>
    <t>w tym:</t>
  </si>
  <si>
    <t xml:space="preserve">Przychody ze sprzedaży innych papierów wartościowych </t>
  </si>
  <si>
    <t>Spłata udzielonych pożyczek</t>
  </si>
  <si>
    <t xml:space="preserve">Przychody z pożyczek i kredytów </t>
  </si>
  <si>
    <t>w złotych</t>
  </si>
  <si>
    <t xml:space="preserve">PLAN PRZYCHODÓW I ROZCHODÓW </t>
  </si>
  <si>
    <t>NA  2011 ROK</t>
  </si>
  <si>
    <t>Wolne środki, o których mowa w art. 217 ust. 2 pkt 6 ustawy</t>
  </si>
  <si>
    <t>Zał.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</si>
</sst>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9" fontId="4" fillId="0" borderId="13" xfId="0" applyNumberFormat="1" applyFont="1" applyBorder="1" applyAlignment="1">
      <alignment vertical="center"/>
    </xf>
    <xf numFmtId="39" fontId="23" fillId="0" borderId="13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23" fillId="0" borderId="19" xfId="0" applyNumberFormat="1" applyFont="1" applyBorder="1" applyAlignment="1">
      <alignment/>
    </xf>
    <xf numFmtId="39" fontId="23" fillId="0" borderId="20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4">
      <selection activeCell="D23" sqref="D23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32" t="s">
        <v>17</v>
      </c>
      <c r="D2" s="32"/>
      <c r="E2" s="21" t="s">
        <v>20</v>
      </c>
      <c r="F2" s="1"/>
      <c r="G2" s="1"/>
    </row>
    <row r="3" spans="1:7" ht="18">
      <c r="A3" s="2"/>
      <c r="B3" s="7"/>
      <c r="C3" s="33" t="s">
        <v>18</v>
      </c>
      <c r="D3" s="33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1" t="s">
        <v>16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29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13</v>
      </c>
      <c r="D10" s="34">
        <v>1500000</v>
      </c>
      <c r="E10" s="35"/>
    </row>
    <row r="11" spans="1:5" ht="53.25" customHeight="1">
      <c r="A11" s="2"/>
      <c r="B11" s="12">
        <v>951</v>
      </c>
      <c r="C11" s="23" t="s">
        <v>7</v>
      </c>
      <c r="D11" s="36">
        <v>10000</v>
      </c>
      <c r="E11" s="35"/>
    </row>
    <row r="12" spans="1:5" ht="62.25" customHeight="1">
      <c r="A12" s="2"/>
      <c r="B12" s="12">
        <v>952</v>
      </c>
      <c r="C12" s="23" t="s">
        <v>8</v>
      </c>
      <c r="D12" s="34">
        <v>4361000</v>
      </c>
      <c r="E12" s="35"/>
    </row>
    <row r="13" spans="1:5" ht="48" customHeight="1">
      <c r="A13" s="2"/>
      <c r="B13" s="12">
        <v>950</v>
      </c>
      <c r="C13" s="23" t="s">
        <v>19</v>
      </c>
      <c r="D13" s="34">
        <f>1059010+41605.81</f>
        <v>1100615.81</v>
      </c>
      <c r="E13" s="35"/>
    </row>
    <row r="14" spans="1:5" ht="48" customHeight="1">
      <c r="A14" s="2"/>
      <c r="B14" s="12">
        <v>992</v>
      </c>
      <c r="C14" s="23" t="s">
        <v>4</v>
      </c>
      <c r="D14" s="36"/>
      <c r="E14" s="34">
        <v>1599714</v>
      </c>
    </row>
    <row r="15" spans="1:5" ht="35.25" customHeight="1">
      <c r="A15" s="2"/>
      <c r="B15" s="13"/>
      <c r="C15" s="14"/>
      <c r="D15" s="37"/>
      <c r="E15" s="38"/>
    </row>
    <row r="16" spans="1:5" ht="18.75" thickBot="1">
      <c r="A16" s="2"/>
      <c r="B16" s="15"/>
      <c r="C16" s="16" t="s">
        <v>5</v>
      </c>
      <c r="D16" s="39">
        <f>SUM(D10:D14)</f>
        <v>6971615.8100000005</v>
      </c>
      <c r="E16" s="39">
        <f>SUM(E10:E14)</f>
        <v>1599714</v>
      </c>
    </row>
    <row r="17" spans="1:4" ht="15.75" thickTop="1">
      <c r="A17" s="2"/>
      <c r="B17" s="2"/>
      <c r="C17" s="2"/>
      <c r="D17" s="2"/>
    </row>
    <row r="18" spans="1:4" ht="15">
      <c r="A18" s="2"/>
      <c r="B18" s="6"/>
      <c r="C18" s="4"/>
      <c r="D18" s="5"/>
    </row>
    <row r="19" spans="1:5" ht="25.5">
      <c r="A19" s="2"/>
      <c r="B19" s="6">
        <v>931</v>
      </c>
      <c r="C19" s="22" t="s">
        <v>9</v>
      </c>
      <c r="D19" s="40">
        <v>1500000</v>
      </c>
      <c r="E19" s="4"/>
    </row>
    <row r="20" spans="1:5" ht="15">
      <c r="A20" s="2"/>
      <c r="B20" s="6">
        <v>951</v>
      </c>
      <c r="C20" t="s">
        <v>14</v>
      </c>
      <c r="D20" s="40">
        <v>10000</v>
      </c>
      <c r="E20" s="4"/>
    </row>
    <row r="21" spans="1:5" ht="15">
      <c r="A21" s="2"/>
      <c r="B21" s="6">
        <v>952</v>
      </c>
      <c r="C21" s="22" t="s">
        <v>15</v>
      </c>
      <c r="D21" s="40">
        <v>4361000</v>
      </c>
      <c r="E21" s="4"/>
    </row>
    <row r="22" spans="1:5" ht="25.5">
      <c r="A22" s="2"/>
      <c r="B22" s="6">
        <v>950</v>
      </c>
      <c r="C22" s="22" t="s">
        <v>19</v>
      </c>
      <c r="D22" s="40">
        <f>1059010+41605.81</f>
        <v>1100615.81</v>
      </c>
      <c r="E22" s="4"/>
    </row>
    <row r="23" spans="1:5" ht="15">
      <c r="A23" s="2"/>
      <c r="B23" t="s">
        <v>1</v>
      </c>
      <c r="C23" s="1" t="s">
        <v>5</v>
      </c>
      <c r="D23" s="41">
        <f>SUM(D18:D22)</f>
        <v>6971615.8100000005</v>
      </c>
      <c r="E23" s="4"/>
    </row>
    <row r="24" spans="1:5" ht="15">
      <c r="A24" s="2"/>
      <c r="D24" s="4" t="s">
        <v>1</v>
      </c>
      <c r="E24" s="4"/>
    </row>
    <row r="25" spans="1:5" ht="15">
      <c r="A25" s="2"/>
      <c r="D25" s="4"/>
      <c r="E25" s="4"/>
    </row>
    <row r="26" spans="1:5" ht="15">
      <c r="A26" s="2"/>
      <c r="D26" s="4"/>
      <c r="E26" s="4"/>
    </row>
    <row r="27" spans="3:5" ht="12.75">
      <c r="C27" s="1" t="s">
        <v>11</v>
      </c>
      <c r="D27" s="4"/>
      <c r="E27" s="30">
        <v>1599714</v>
      </c>
    </row>
    <row r="28" spans="3:5" ht="12.75">
      <c r="C28" s="1" t="s">
        <v>12</v>
      </c>
      <c r="D28" s="27"/>
      <c r="E28" s="28"/>
    </row>
    <row r="29" spans="2:5" ht="12.75">
      <c r="B29" s="3">
        <v>992</v>
      </c>
      <c r="C29" t="s">
        <v>10</v>
      </c>
      <c r="D29" s="27"/>
      <c r="E29" s="30">
        <f>SUM(E27)</f>
        <v>1599714</v>
      </c>
    </row>
    <row r="30" spans="4:5" ht="12.75">
      <c r="D30" s="27"/>
      <c r="E30" s="26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2010-11-14T19:31:11Z</cp:lastPrinted>
  <dcterms:created xsi:type="dcterms:W3CDTF">2000-11-06T10:12:55Z</dcterms:created>
  <dcterms:modified xsi:type="dcterms:W3CDTF">2011-02-23T11:15:18Z</dcterms:modified>
  <cp:category/>
  <cp:version/>
  <cp:contentType/>
  <cp:contentStatus/>
</cp:coreProperties>
</file>