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<sst xmlns="http://schemas.openxmlformats.org/spreadsheetml/2006/main" count="110" uniqueCount="61">
  <si>
    <t>Lp.</t>
  </si>
  <si>
    <t>Dział</t>
  </si>
  <si>
    <t>Rozdział</t>
  </si>
  <si>
    <t>Nazwa zadania inwestycyjnego</t>
  </si>
  <si>
    <t>1.</t>
  </si>
  <si>
    <t>2.</t>
  </si>
  <si>
    <t>3.</t>
  </si>
  <si>
    <t>4.</t>
  </si>
  <si>
    <t>Razem</t>
  </si>
  <si>
    <t>R a z e m   w y d a t k i</t>
  </si>
  <si>
    <t>Komputeryzacja Zarządu Nieruchomości Miejskich</t>
  </si>
  <si>
    <t xml:space="preserve">Zakup sprzętu komputerowego dla MOPS w Brzegu </t>
  </si>
  <si>
    <t>5.</t>
  </si>
  <si>
    <t>Komputeryzacja Urzędu Miasta</t>
  </si>
  <si>
    <t>System obiegu dokumentów</t>
  </si>
  <si>
    <t>6.</t>
  </si>
  <si>
    <t xml:space="preserve">Rewitalizacja przestrzeni miejskiej centrum miasta Brzeg </t>
  </si>
  <si>
    <t>"Opolska e-szkoła, szkołą ku przyszłości"</t>
  </si>
  <si>
    <t>Dodatkowe informacje</t>
  </si>
  <si>
    <t>PLAN WYDATKÓW MAJĄTKOWYCH</t>
  </si>
  <si>
    <t>Uzbrojenie terenów pod budownictwo mieszkaniowe w Brzegu w rejonie ulic: Brzechwy - Poznańska w Brzegu</t>
  </si>
  <si>
    <t>Termomodernizacja budynków przedszkoli</t>
  </si>
  <si>
    <t>Termomodernizacja budynków gimnazjów</t>
  </si>
  <si>
    <t>Plan na 2011 r.      w zł</t>
  </si>
  <si>
    <t>Budowa łącznika Łokietka - Trzech Kotwic w Brzegu</t>
  </si>
  <si>
    <t>Przebudowa ulicy Kilińskiego w Brzegu</t>
  </si>
  <si>
    <t>Przebudowa ulicy Wiedeńskiej w Brzegu</t>
  </si>
  <si>
    <t>7.</t>
  </si>
  <si>
    <t>Przebudowa ulic: Platanowej, Lipowej, Topolowej i Konopnickiej w Brzegu</t>
  </si>
  <si>
    <t>Budowa chodnika łączącego ulice Szymanowskiego i Starobrzeską</t>
  </si>
  <si>
    <t>Przebudowa drogi wewnętrznej i terenu placu manewrowego przy ul. Piastowskiej w Brzegu</t>
  </si>
  <si>
    <t>Zmiana sposobu użytkowania pomieszczeń na potrzeby MOPS w budynku na nieruchomości położonej przy ul. B.Chrobrego 32 - adaptacja pomieszczeń na kondygnacji parteru i II piętra</t>
  </si>
  <si>
    <t>Wykonanie chloratora na cmentarzu przy ul. Starobrzeskiej</t>
  </si>
  <si>
    <t>Termomodernizacja budynków użyteczności publicznej</t>
  </si>
  <si>
    <t xml:space="preserve">Budowa systemu monitoringu miejskiego </t>
  </si>
  <si>
    <t>Zakup patelnii elektrycznej</t>
  </si>
  <si>
    <t>Zakup szafy chłodniczej</t>
  </si>
  <si>
    <t>Zakup kuchenki gazowej 4 palnikowej</t>
  </si>
  <si>
    <t>Zakup zmywarki do Żłobka Miejskiego "Tęczowy Świat"</t>
  </si>
  <si>
    <t>Modernizacja miejskiego oświetlenia ulicznego w Brzegu</t>
  </si>
  <si>
    <t>Uzbrojenie terenów pod budownictwo mieszkaniowe w Brzegu w rejonie ulic: Lompy - Zielona w Brzegu</t>
  </si>
  <si>
    <t>Budowa placu zabaw przy ul. M. Konopnickiej 27 w Brzegu</t>
  </si>
  <si>
    <t>Budowa ogrodzenia placu zabaw przy ul. Oławskiej w Brzegu</t>
  </si>
  <si>
    <t>Plan wydatków majątkowych na 2011 rok</t>
  </si>
  <si>
    <t>w złotych</t>
  </si>
  <si>
    <t>Budowa sali gimnastycznej przy PSP nr 5 w Brzegu</t>
  </si>
  <si>
    <t>"Akademia Kreatywnego Ekomalucha"</t>
  </si>
  <si>
    <t>"Program zajęć dodatkowych wspierających rozwój kompetencji kluczowych uczniów szkół gimnazjalnych województwa opolskiego w roku szkolnym 2010/2011"</t>
  </si>
  <si>
    <t>Budowa sieci wodociągowej do zasilania w wodę budynków mieszkalnych przy ul. Piastowskiej 32a 
i 36-50 w Brzegu</t>
  </si>
  <si>
    <t>Montaż baterii z mieszaczami temperatury w PP nr 7 Integracyjnym</t>
  </si>
  <si>
    <t>Odbudowa stawu rekreacyjnego w Parku Wolności w Brzegu - I etap</t>
  </si>
  <si>
    <t>Budowa fontanny z tymczasowym usytuowaniem rzeźby GRUPA TRYTONA 
w Brzegu</t>
  </si>
  <si>
    <t>Zakup urządzeń na plac zabaw w PP nr 7 Integracyjnym</t>
  </si>
  <si>
    <t>Zakup odkurzacza wodnego służącego do czyszczenia niecek w krytej pływalni</t>
  </si>
  <si>
    <t>Remont lokali gminnych zajmowanych przez rodziny pochodzenia romskiego</t>
  </si>
  <si>
    <t>Opracowanie projektu elektrycznego dźwigu towarowego w PP nr 4</t>
  </si>
  <si>
    <t>Budowa placu zabaw przy ZS nr 1 z OS</t>
  </si>
  <si>
    <t>Projekt "Mini Akademia Przedszkolaka"</t>
  </si>
  <si>
    <t>Dfinansowanie z RPO WO</t>
  </si>
  <si>
    <t>Dofinansowanie z RPO WO</t>
  </si>
  <si>
    <t>Dofinansowanie z Budżeutu Państwa - UW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</si>
</sst>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0"/>
    </font>
    <font>
      <sz val="7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0" fillId="0" borderId="18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0" fillId="0" borderId="15" xfId="0" applyBorder="1" applyAlignment="1">
      <alignment horizontal="center"/>
    </xf>
    <xf numFmtId="37" fontId="0" fillId="0" borderId="11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7" fontId="0" fillId="0" borderId="16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19" xfId="0" applyNumberFormat="1" applyFont="1" applyBorder="1" applyAlignment="1">
      <alignment/>
    </xf>
    <xf numFmtId="37" fontId="25" fillId="0" borderId="18" xfId="0" applyNumberFormat="1" applyFont="1" applyBorder="1" applyAlignment="1">
      <alignment/>
    </xf>
    <xf numFmtId="37" fontId="3" fillId="0" borderId="12" xfId="0" applyNumberFormat="1" applyFont="1" applyBorder="1" applyAlignment="1">
      <alignment/>
    </xf>
    <xf numFmtId="37" fontId="1" fillId="0" borderId="10" xfId="0" applyNumberFormat="1" applyFont="1" applyBorder="1" applyAlignment="1">
      <alignment/>
    </xf>
    <xf numFmtId="0" fontId="3" fillId="0" borderId="19" xfId="0" applyFont="1" applyBorder="1" applyAlignment="1">
      <alignment horizontal="right"/>
    </xf>
    <xf numFmtId="0" fontId="0" fillId="0" borderId="20" xfId="0" applyBorder="1" applyAlignment="1">
      <alignment horizontal="right"/>
    </xf>
    <xf numFmtId="37" fontId="1" fillId="0" borderId="21" xfId="0" applyNumberFormat="1" applyFont="1" applyBorder="1" applyAlignment="1">
      <alignment/>
    </xf>
    <xf numFmtId="0" fontId="0" fillId="0" borderId="22" xfId="0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23" xfId="0" applyFont="1" applyFill="1" applyBorder="1" applyAlignment="1">
      <alignment/>
    </xf>
    <xf numFmtId="37" fontId="1" fillId="0" borderId="17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right"/>
    </xf>
    <xf numFmtId="0" fontId="23" fillId="0" borderId="16" xfId="0" applyFont="1" applyBorder="1" applyAlignment="1">
      <alignment horizontal="right"/>
    </xf>
    <xf numFmtId="39" fontId="0" fillId="0" borderId="11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0" fillId="0" borderId="20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1" fillId="0" borderId="14" xfId="0" applyNumberFormat="1" applyFont="1" applyBorder="1" applyAlignment="1">
      <alignment/>
    </xf>
    <xf numFmtId="39" fontId="23" fillId="0" borderId="12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1" fillId="0" borderId="19" xfId="0" applyNumberFormat="1" applyFont="1" applyBorder="1" applyAlignment="1">
      <alignment/>
    </xf>
    <xf numFmtId="39" fontId="0" fillId="0" borderId="16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39" fontId="0" fillId="0" borderId="15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0" fillId="0" borderId="15" xfId="0" applyNumberFormat="1" applyFont="1" applyBorder="1" applyAlignment="1">
      <alignment/>
    </xf>
    <xf numFmtId="39" fontId="0" fillId="0" borderId="18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0" fillId="0" borderId="17" xfId="0" applyNumberFormat="1" applyFont="1" applyBorder="1" applyAlignment="1">
      <alignment/>
    </xf>
    <xf numFmtId="39" fontId="0" fillId="0" borderId="18" xfId="0" applyNumberFormat="1" applyFont="1" applyBorder="1" applyAlignment="1">
      <alignment/>
    </xf>
    <xf numFmtId="39" fontId="1" fillId="0" borderId="17" xfId="0" applyNumberFormat="1" applyFont="1" applyBorder="1" applyAlignment="1">
      <alignment/>
    </xf>
    <xf numFmtId="39" fontId="0" fillId="0" borderId="16" xfId="0" applyNumberFormat="1" applyFont="1" applyBorder="1" applyAlignment="1">
      <alignment/>
    </xf>
    <xf numFmtId="39" fontId="3" fillId="0" borderId="10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39" fontId="0" fillId="0" borderId="18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39" fontId="0" fillId="0" borderId="16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39" fontId="1" fillId="0" borderId="15" xfId="0" applyNumberFormat="1" applyFont="1" applyBorder="1" applyAlignment="1">
      <alignment/>
    </xf>
    <xf numFmtId="39" fontId="0" fillId="0" borderId="18" xfId="0" applyNumberFormat="1" applyFont="1" applyBorder="1" applyAlignment="1">
      <alignment/>
    </xf>
    <xf numFmtId="37" fontId="0" fillId="0" borderId="18" xfId="0" applyNumberFormat="1" applyFont="1" applyBorder="1" applyAlignment="1">
      <alignment/>
    </xf>
    <xf numFmtId="0" fontId="0" fillId="0" borderId="17" xfId="0" applyFont="1" applyBorder="1" applyAlignment="1">
      <alignment horizontal="right"/>
    </xf>
    <xf numFmtId="0" fontId="1" fillId="0" borderId="24" xfId="0" applyFont="1" applyFill="1" applyBorder="1" applyAlignment="1">
      <alignment/>
    </xf>
    <xf numFmtId="0" fontId="3" fillId="0" borderId="25" xfId="0" applyFont="1" applyBorder="1" applyAlignment="1">
      <alignment horizontal="center"/>
    </xf>
    <xf numFmtId="37" fontId="27" fillId="0" borderId="25" xfId="0" applyNumberFormat="1" applyFont="1" applyBorder="1" applyAlignment="1">
      <alignment wrapText="1"/>
    </xf>
    <xf numFmtId="37" fontId="27" fillId="0" borderId="26" xfId="0" applyNumberFormat="1" applyFont="1" applyBorder="1" applyAlignment="1">
      <alignment wrapText="1"/>
    </xf>
    <xf numFmtId="37" fontId="27" fillId="0" borderId="27" xfId="0" applyNumberFormat="1" applyFont="1" applyBorder="1" applyAlignment="1">
      <alignment wrapText="1"/>
    </xf>
    <xf numFmtId="37" fontId="0" fillId="0" borderId="28" xfId="0" applyNumberFormat="1" applyFont="1" applyBorder="1" applyAlignment="1">
      <alignment/>
    </xf>
    <xf numFmtId="37" fontId="0" fillId="0" borderId="25" xfId="0" applyNumberFormat="1" applyFont="1" applyBorder="1" applyAlignment="1">
      <alignment/>
    </xf>
    <xf numFmtId="37" fontId="1" fillId="0" borderId="28" xfId="0" applyNumberFormat="1" applyFont="1" applyBorder="1" applyAlignment="1">
      <alignment/>
    </xf>
    <xf numFmtId="37" fontId="0" fillId="0" borderId="21" xfId="0" applyNumberFormat="1" applyFont="1" applyBorder="1" applyAlignment="1">
      <alignment/>
    </xf>
    <xf numFmtId="37" fontId="0" fillId="0" borderId="25" xfId="0" applyNumberFormat="1" applyFont="1" applyBorder="1" applyAlignment="1">
      <alignment/>
    </xf>
    <xf numFmtId="37" fontId="1" fillId="0" borderId="29" xfId="0" applyNumberFormat="1" applyFont="1" applyBorder="1" applyAlignment="1">
      <alignment wrapText="1"/>
    </xf>
    <xf numFmtId="37" fontId="0" fillId="0" borderId="30" xfId="0" applyNumberFormat="1" applyFont="1" applyBorder="1" applyAlignment="1">
      <alignment wrapText="1"/>
    </xf>
    <xf numFmtId="37" fontId="0" fillId="0" borderId="26" xfId="0" applyNumberFormat="1" applyFont="1" applyBorder="1" applyAlignment="1">
      <alignment/>
    </xf>
    <xf numFmtId="37" fontId="0" fillId="0" borderId="27" xfId="0" applyNumberFormat="1" applyFont="1" applyBorder="1" applyAlignment="1">
      <alignment/>
    </xf>
    <xf numFmtId="37" fontId="1" fillId="0" borderId="31" xfId="0" applyNumberFormat="1" applyFont="1" applyBorder="1" applyAlignment="1">
      <alignment/>
    </xf>
    <xf numFmtId="37" fontId="3" fillId="0" borderId="26" xfId="0" applyNumberFormat="1" applyFont="1" applyBorder="1" applyAlignment="1">
      <alignment/>
    </xf>
    <xf numFmtId="37" fontId="3" fillId="0" borderId="25" xfId="0" applyNumberFormat="1" applyFont="1" applyBorder="1" applyAlignment="1">
      <alignment/>
    </xf>
    <xf numFmtId="37" fontId="1" fillId="0" borderId="29" xfId="0" applyNumberFormat="1" applyFont="1" applyBorder="1" applyAlignment="1">
      <alignment/>
    </xf>
    <xf numFmtId="37" fontId="1" fillId="0" borderId="25" xfId="0" applyNumberFormat="1" applyFont="1" applyBorder="1" applyAlignment="1">
      <alignment/>
    </xf>
    <xf numFmtId="37" fontId="3" fillId="0" borderId="31" xfId="0" applyNumberFormat="1" applyFont="1" applyBorder="1" applyAlignment="1">
      <alignment/>
    </xf>
    <xf numFmtId="37" fontId="3" fillId="0" borderId="32" xfId="0" applyNumberFormat="1" applyFont="1" applyBorder="1" applyAlignment="1">
      <alignment/>
    </xf>
    <xf numFmtId="39" fontId="0" fillId="0" borderId="20" xfId="0" applyNumberFormat="1" applyFont="1" applyBorder="1" applyAlignment="1">
      <alignment/>
    </xf>
    <xf numFmtId="0" fontId="3" fillId="0" borderId="33" xfId="0" applyFont="1" applyBorder="1" applyAlignment="1">
      <alignment horizontal="center" wrapText="1"/>
    </xf>
    <xf numFmtId="0" fontId="0" fillId="0" borderId="33" xfId="0" applyFont="1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0" fillId="0" borderId="36" xfId="0" applyFont="1" applyBorder="1" applyAlignment="1">
      <alignment wrapText="1"/>
    </xf>
    <xf numFmtId="0" fontId="1" fillId="0" borderId="37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0" fillId="0" borderId="33" xfId="0" applyFont="1" applyBorder="1" applyAlignment="1">
      <alignment wrapText="1"/>
    </xf>
    <xf numFmtId="0" fontId="1" fillId="0" borderId="40" xfId="0" applyFont="1" applyBorder="1" applyAlignment="1">
      <alignment/>
    </xf>
    <xf numFmtId="0" fontId="0" fillId="0" borderId="35" xfId="0" applyFont="1" applyBorder="1" applyAlignment="1">
      <alignment/>
    </xf>
    <xf numFmtId="0" fontId="1" fillId="0" borderId="39" xfId="0" applyFont="1" applyBorder="1" applyAlignment="1">
      <alignment/>
    </xf>
    <xf numFmtId="0" fontId="0" fillId="0" borderId="33" xfId="0" applyFont="1" applyBorder="1" applyAlignment="1">
      <alignment wrapText="1"/>
    </xf>
    <xf numFmtId="0" fontId="0" fillId="0" borderId="41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42" xfId="0" applyFont="1" applyBorder="1" applyAlignment="1">
      <alignment wrapText="1"/>
    </xf>
    <xf numFmtId="0" fontId="0" fillId="0" borderId="0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3" xfId="0" applyFont="1" applyBorder="1" applyAlignment="1">
      <alignment wrapText="1"/>
    </xf>
    <xf numFmtId="0" fontId="0" fillId="0" borderId="43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45" xfId="0" applyFont="1" applyBorder="1" applyAlignment="1">
      <alignment/>
    </xf>
    <xf numFmtId="0" fontId="0" fillId="0" borderId="15" xfId="0" applyBorder="1" applyAlignment="1">
      <alignment/>
    </xf>
    <xf numFmtId="0" fontId="0" fillId="0" borderId="18" xfId="0" applyFont="1" applyFill="1" applyBorder="1" applyAlignment="1">
      <alignment horizontal="right"/>
    </xf>
    <xf numFmtId="0" fontId="0" fillId="0" borderId="44" xfId="0" applyFont="1" applyBorder="1" applyAlignment="1">
      <alignment wrapText="1"/>
    </xf>
    <xf numFmtId="39" fontId="0" fillId="0" borderId="18" xfId="0" applyNumberFormat="1" applyFont="1" applyBorder="1" applyAlignment="1">
      <alignment/>
    </xf>
    <xf numFmtId="0" fontId="0" fillId="0" borderId="23" xfId="0" applyBorder="1" applyAlignment="1">
      <alignment/>
    </xf>
    <xf numFmtId="37" fontId="26" fillId="0" borderId="18" xfId="0" applyNumberFormat="1" applyFont="1" applyBorder="1" applyAlignment="1">
      <alignment wrapText="1"/>
    </xf>
    <xf numFmtId="41" fontId="5" fillId="0" borderId="46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47" xfId="0" applyFont="1" applyBorder="1" applyAlignment="1">
      <alignment/>
    </xf>
    <xf numFmtId="0" fontId="0" fillId="0" borderId="44" xfId="0" applyFont="1" applyBorder="1" applyAlignment="1">
      <alignment wrapText="1"/>
    </xf>
    <xf numFmtId="0" fontId="0" fillId="0" borderId="34" xfId="0" applyFont="1" applyBorder="1" applyAlignment="1">
      <alignment wrapText="1"/>
    </xf>
    <xf numFmtId="39" fontId="0" fillId="0" borderId="20" xfId="0" applyNumberFormat="1" applyFont="1" applyBorder="1" applyAlignment="1">
      <alignment/>
    </xf>
    <xf numFmtId="39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 wrapText="1"/>
    </xf>
    <xf numFmtId="0" fontId="3" fillId="0" borderId="48" xfId="0" applyFont="1" applyBorder="1" applyAlignment="1">
      <alignment horizontal="right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/>
    </xf>
    <xf numFmtId="37" fontId="1" fillId="0" borderId="50" xfId="0" applyNumberFormat="1" applyFont="1" applyBorder="1" applyAlignment="1">
      <alignment wrapText="1"/>
    </xf>
    <xf numFmtId="0" fontId="0" fillId="0" borderId="41" xfId="0" applyFont="1" applyBorder="1" applyAlignment="1">
      <alignment wrapText="1"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44" xfId="0" applyFont="1" applyBorder="1" applyAlignment="1">
      <alignment wrapText="1"/>
    </xf>
    <xf numFmtId="37" fontId="0" fillId="0" borderId="18" xfId="0" applyNumberFormat="1" applyFont="1" applyBorder="1" applyAlignment="1">
      <alignment/>
    </xf>
    <xf numFmtId="37" fontId="1" fillId="0" borderId="15" xfId="0" applyNumberFormat="1" applyFont="1" applyBorder="1" applyAlignment="1">
      <alignment/>
    </xf>
    <xf numFmtId="37" fontId="24" fillId="0" borderId="20" xfId="0" applyNumberFormat="1" applyFont="1" applyBorder="1" applyAlignment="1">
      <alignment wrapText="1"/>
    </xf>
    <xf numFmtId="0" fontId="0" fillId="0" borderId="36" xfId="0" applyFont="1" applyBorder="1" applyAlignment="1">
      <alignment horizontal="right"/>
    </xf>
    <xf numFmtId="39" fontId="0" fillId="0" borderId="18" xfId="0" applyNumberFormat="1" applyFont="1" applyBorder="1" applyAlignment="1">
      <alignment/>
    </xf>
    <xf numFmtId="37" fontId="24" fillId="0" borderId="27" xfId="0" applyNumberFormat="1" applyFont="1" applyBorder="1" applyAlignment="1">
      <alignment wrapText="1"/>
    </xf>
    <xf numFmtId="0" fontId="0" fillId="0" borderId="18" xfId="0" applyFont="1" applyBorder="1" applyAlignment="1">
      <alignment wrapText="1"/>
    </xf>
    <xf numFmtId="37" fontId="27" fillId="0" borderId="31" xfId="0" applyNumberFormat="1" applyFont="1" applyBorder="1" applyAlignment="1">
      <alignment wrapText="1"/>
    </xf>
    <xf numFmtId="0" fontId="0" fillId="0" borderId="44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44" xfId="0" applyFont="1" applyBorder="1" applyAlignment="1">
      <alignment wrapText="1"/>
    </xf>
    <xf numFmtId="0" fontId="1" fillId="0" borderId="29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8" fillId="0" borderId="51" xfId="0" applyFont="1" applyBorder="1" applyAlignment="1">
      <alignment horizontal="right"/>
    </xf>
    <xf numFmtId="0" fontId="2" fillId="0" borderId="3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627"/>
  <sheetViews>
    <sheetView tabSelected="1" zoomScaleSheetLayoutView="80" zoomScalePageLayoutView="0" workbookViewId="0" topLeftCell="A1">
      <selection activeCell="F47" sqref="F47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9.28125" style="0" customWidth="1"/>
    <col min="4" max="4" width="85.57421875" style="0" customWidth="1"/>
    <col min="5" max="5" width="16.140625" style="136" customWidth="1"/>
    <col min="6" max="6" width="18.28125" style="0" customWidth="1"/>
  </cols>
  <sheetData>
    <row r="1" spans="1:6" ht="18">
      <c r="A1" s="172" t="s">
        <v>19</v>
      </c>
      <c r="B1" s="172"/>
      <c r="C1" s="172"/>
      <c r="D1" s="172"/>
      <c r="E1" s="172"/>
      <c r="F1" s="172"/>
    </row>
    <row r="2" spans="5:6" ht="15">
      <c r="E2" s="173" t="s">
        <v>44</v>
      </c>
      <c r="F2" s="173"/>
    </row>
    <row r="3" spans="1:6" ht="24" customHeight="1">
      <c r="A3" s="174" t="s">
        <v>43</v>
      </c>
      <c r="B3" s="175"/>
      <c r="C3" s="175"/>
      <c r="D3" s="175"/>
      <c r="E3" s="175"/>
      <c r="F3" s="176"/>
    </row>
    <row r="4" spans="1:6" ht="15" customHeight="1">
      <c r="A4" s="177" t="s">
        <v>0</v>
      </c>
      <c r="B4" s="177" t="s">
        <v>1</v>
      </c>
      <c r="C4" s="177" t="s">
        <v>2</v>
      </c>
      <c r="D4" s="181" t="s">
        <v>3</v>
      </c>
      <c r="E4" s="183" t="s">
        <v>23</v>
      </c>
      <c r="F4" s="179" t="s">
        <v>18</v>
      </c>
    </row>
    <row r="5" spans="1:6" ht="17.25" customHeight="1">
      <c r="A5" s="178"/>
      <c r="B5" s="178"/>
      <c r="C5" s="178"/>
      <c r="D5" s="182"/>
      <c r="E5" s="184"/>
      <c r="F5" s="180"/>
    </row>
    <row r="6" spans="1:6" ht="15">
      <c r="A6" s="24">
        <v>1</v>
      </c>
      <c r="B6" s="24">
        <v>2</v>
      </c>
      <c r="C6" s="24">
        <v>3</v>
      </c>
      <c r="D6" s="104">
        <v>4</v>
      </c>
      <c r="E6" s="25">
        <v>5</v>
      </c>
      <c r="F6" s="83">
        <v>6</v>
      </c>
    </row>
    <row r="7" spans="1:6" ht="12.75">
      <c r="A7" s="3" t="s">
        <v>4</v>
      </c>
      <c r="B7" s="12">
        <v>600</v>
      </c>
      <c r="C7" s="12">
        <v>60016</v>
      </c>
      <c r="D7" s="106" t="s">
        <v>16</v>
      </c>
      <c r="E7" s="51">
        <v>3850556</v>
      </c>
      <c r="F7" s="84" t="s">
        <v>58</v>
      </c>
    </row>
    <row r="8" spans="1:6" ht="12.75">
      <c r="A8" s="42" t="s">
        <v>5</v>
      </c>
      <c r="B8" s="73">
        <v>600</v>
      </c>
      <c r="C8" s="73">
        <v>60016</v>
      </c>
      <c r="D8" s="107" t="s">
        <v>24</v>
      </c>
      <c r="E8" s="53">
        <f>400000-22500</f>
        <v>377500</v>
      </c>
      <c r="F8" s="84" t="s">
        <v>59</v>
      </c>
    </row>
    <row r="9" spans="1:6" ht="19.5">
      <c r="A9" s="3" t="s">
        <v>6</v>
      </c>
      <c r="B9" s="13">
        <v>600</v>
      </c>
      <c r="C9" s="13">
        <v>60016</v>
      </c>
      <c r="D9" s="105" t="s">
        <v>25</v>
      </c>
      <c r="E9" s="52">
        <f>1410000-1400-35000-300000-379600-35</f>
        <v>693965</v>
      </c>
      <c r="F9" s="84" t="s">
        <v>60</v>
      </c>
    </row>
    <row r="10" spans="1:6" ht="12.75">
      <c r="A10" s="42" t="s">
        <v>7</v>
      </c>
      <c r="B10" s="13">
        <v>600</v>
      </c>
      <c r="C10" s="13">
        <v>60016</v>
      </c>
      <c r="D10" s="105" t="s">
        <v>26</v>
      </c>
      <c r="E10" s="52">
        <v>465000</v>
      </c>
      <c r="F10" s="85"/>
    </row>
    <row r="11" spans="1:6" ht="12.75">
      <c r="A11" s="3" t="s">
        <v>12</v>
      </c>
      <c r="B11" s="13">
        <v>600</v>
      </c>
      <c r="C11" s="13">
        <v>60016</v>
      </c>
      <c r="D11" s="105" t="s">
        <v>30</v>
      </c>
      <c r="E11" s="52">
        <f>750000-362080+270000</f>
        <v>657920</v>
      </c>
      <c r="F11" s="85"/>
    </row>
    <row r="12" spans="1:6" ht="12.75">
      <c r="A12" s="42" t="s">
        <v>15</v>
      </c>
      <c r="B12" s="74">
        <v>600</v>
      </c>
      <c r="C12" s="74">
        <v>60016</v>
      </c>
      <c r="D12" s="108" t="s">
        <v>28</v>
      </c>
      <c r="E12" s="75">
        <f>1400000-1390000</f>
        <v>10000</v>
      </c>
      <c r="F12" s="84"/>
    </row>
    <row r="13" spans="1:6" ht="13.5" thickBot="1">
      <c r="A13" s="3" t="s">
        <v>27</v>
      </c>
      <c r="B13" s="71">
        <v>600</v>
      </c>
      <c r="C13" s="71">
        <v>60016</v>
      </c>
      <c r="D13" s="109" t="s">
        <v>29</v>
      </c>
      <c r="E13" s="72">
        <f>200000-181000</f>
        <v>19000</v>
      </c>
      <c r="F13" s="86"/>
    </row>
    <row r="14" spans="1:6" ht="15.75" thickBot="1">
      <c r="A14" s="6"/>
      <c r="B14" s="14">
        <v>600</v>
      </c>
      <c r="C14" s="14">
        <v>60016</v>
      </c>
      <c r="D14" s="110" t="s">
        <v>8</v>
      </c>
      <c r="E14" s="55">
        <f>SUM(E7:E13)</f>
        <v>6073941</v>
      </c>
      <c r="F14" s="87"/>
    </row>
    <row r="15" spans="1:6" ht="13.5" thickBot="1">
      <c r="A15" s="5" t="s">
        <v>4</v>
      </c>
      <c r="B15" s="16">
        <v>700</v>
      </c>
      <c r="C15" s="16">
        <v>70005</v>
      </c>
      <c r="D15" s="111" t="s">
        <v>10</v>
      </c>
      <c r="E15" s="54">
        <v>10000</v>
      </c>
      <c r="F15" s="88"/>
    </row>
    <row r="16" spans="1:6" ht="15.75" thickBot="1">
      <c r="A16" s="6"/>
      <c r="B16" s="14">
        <v>700</v>
      </c>
      <c r="C16" s="14">
        <v>70005</v>
      </c>
      <c r="D16" s="112" t="s">
        <v>8</v>
      </c>
      <c r="E16" s="55">
        <f>SUM(E15:E15)</f>
        <v>10000</v>
      </c>
      <c r="F16" s="89"/>
    </row>
    <row r="17" spans="1:6" s="1" customFormat="1" ht="15">
      <c r="A17" s="4"/>
      <c r="B17" s="15"/>
      <c r="C17" s="15"/>
      <c r="D17" s="113"/>
      <c r="E17" s="56"/>
      <c r="F17" s="90"/>
    </row>
    <row r="18" spans="1:6" s="1" customFormat="1" ht="25.5">
      <c r="A18" s="5" t="s">
        <v>4</v>
      </c>
      <c r="B18" s="16">
        <v>700</v>
      </c>
      <c r="C18" s="16">
        <v>70095</v>
      </c>
      <c r="D18" s="114" t="s">
        <v>31</v>
      </c>
      <c r="E18" s="57">
        <f>300000-120000</f>
        <v>180000</v>
      </c>
      <c r="F18" s="91"/>
    </row>
    <row r="19" spans="1:6" ht="29.25" customHeight="1">
      <c r="A19" s="49" t="s">
        <v>5</v>
      </c>
      <c r="B19" s="48">
        <v>700</v>
      </c>
      <c r="C19" s="48">
        <v>70095</v>
      </c>
      <c r="D19" s="150" t="s">
        <v>48</v>
      </c>
      <c r="E19" s="149">
        <v>35000</v>
      </c>
      <c r="F19" s="162"/>
    </row>
    <row r="20" spans="1:6" ht="13.5" thickBot="1">
      <c r="A20" s="163" t="s">
        <v>6</v>
      </c>
      <c r="B20" s="22">
        <v>700</v>
      </c>
      <c r="C20" s="22">
        <v>70095</v>
      </c>
      <c r="D20" s="166" t="s">
        <v>54</v>
      </c>
      <c r="E20" s="164">
        <f>59500-14880</f>
        <v>44620</v>
      </c>
      <c r="F20" s="165"/>
    </row>
    <row r="21" spans="1:6" ht="15.75" thickBot="1">
      <c r="A21" s="151"/>
      <c r="B21" s="152">
        <v>700</v>
      </c>
      <c r="C21" s="152">
        <v>70095</v>
      </c>
      <c r="D21" s="153" t="s">
        <v>8</v>
      </c>
      <c r="E21" s="55">
        <f>SUM(E18:E20)</f>
        <v>259620</v>
      </c>
      <c r="F21" s="154"/>
    </row>
    <row r="22" spans="1:6" ht="15">
      <c r="A22" s="41"/>
      <c r="B22" s="28"/>
      <c r="C22" s="28"/>
      <c r="D22" s="115"/>
      <c r="E22" s="58"/>
      <c r="F22" s="92"/>
    </row>
    <row r="23" spans="1:6" ht="15" thickBot="1">
      <c r="A23" s="50" t="s">
        <v>4</v>
      </c>
      <c r="B23" s="17">
        <v>710</v>
      </c>
      <c r="C23" s="17">
        <v>71035</v>
      </c>
      <c r="D23" s="116" t="s">
        <v>32</v>
      </c>
      <c r="E23" s="59">
        <v>70000</v>
      </c>
      <c r="F23" s="93"/>
    </row>
    <row r="24" spans="1:6" ht="15.75" thickBot="1">
      <c r="A24" s="6"/>
      <c r="B24" s="14">
        <v>710</v>
      </c>
      <c r="C24" s="14">
        <v>71035</v>
      </c>
      <c r="D24" s="110" t="s">
        <v>8</v>
      </c>
      <c r="E24" s="55">
        <f>SUM(E23:E23)</f>
        <v>70000</v>
      </c>
      <c r="F24" s="89"/>
    </row>
    <row r="25" spans="1:6" ht="15">
      <c r="A25" s="4"/>
      <c r="B25" s="21"/>
      <c r="C25" s="21"/>
      <c r="D25" s="117"/>
      <c r="E25" s="60"/>
      <c r="F25" s="43"/>
    </row>
    <row r="26" spans="1:6" ht="12.75">
      <c r="A26" s="5" t="s">
        <v>4</v>
      </c>
      <c r="B26" s="16">
        <v>750</v>
      </c>
      <c r="C26" s="16">
        <v>75023</v>
      </c>
      <c r="D26" s="118" t="s">
        <v>13</v>
      </c>
      <c r="E26" s="54">
        <f>245000-100000</f>
        <v>145000</v>
      </c>
      <c r="F26" s="94"/>
    </row>
    <row r="27" spans="1:6" ht="12.75">
      <c r="A27" s="9" t="s">
        <v>5</v>
      </c>
      <c r="B27" s="19">
        <v>750</v>
      </c>
      <c r="C27" s="48">
        <v>75023</v>
      </c>
      <c r="D27" s="119" t="s">
        <v>14</v>
      </c>
      <c r="E27" s="103">
        <v>120000</v>
      </c>
      <c r="F27" s="94"/>
    </row>
    <row r="28" spans="1:6" ht="13.5" thickBot="1">
      <c r="A28" s="26" t="s">
        <v>6</v>
      </c>
      <c r="B28" s="22">
        <v>750</v>
      </c>
      <c r="C28" s="22">
        <v>75023</v>
      </c>
      <c r="D28" s="120" t="s">
        <v>33</v>
      </c>
      <c r="E28" s="67">
        <v>20000</v>
      </c>
      <c r="F28" s="95"/>
    </row>
    <row r="29" spans="1:6" ht="13.5" thickBot="1">
      <c r="A29" s="7"/>
      <c r="B29" s="14">
        <v>750</v>
      </c>
      <c r="C29" s="14">
        <v>75023</v>
      </c>
      <c r="D29" s="112" t="s">
        <v>8</v>
      </c>
      <c r="E29" s="55">
        <f>SUM(E26:E28)</f>
        <v>285000</v>
      </c>
      <c r="F29" s="89"/>
    </row>
    <row r="30" spans="1:6" ht="14.25" customHeight="1">
      <c r="A30" s="23"/>
      <c r="B30" s="21"/>
      <c r="C30" s="21"/>
      <c r="D30" s="117"/>
      <c r="E30" s="60"/>
      <c r="F30" s="43"/>
    </row>
    <row r="31" spans="1:6" ht="14.25" customHeight="1" thickBot="1">
      <c r="A31" s="9" t="s">
        <v>4</v>
      </c>
      <c r="B31" s="19">
        <v>754</v>
      </c>
      <c r="C31" s="19">
        <v>75416</v>
      </c>
      <c r="D31" s="121" t="s">
        <v>34</v>
      </c>
      <c r="E31" s="61">
        <v>64000</v>
      </c>
      <c r="F31" s="96"/>
    </row>
    <row r="32" spans="1:6" ht="13.5" thickBot="1">
      <c r="A32" s="7"/>
      <c r="B32" s="14">
        <v>754</v>
      </c>
      <c r="C32" s="14">
        <v>75416</v>
      </c>
      <c r="D32" s="112" t="s">
        <v>8</v>
      </c>
      <c r="E32" s="55">
        <f>SUM(E31:E31)</f>
        <v>64000</v>
      </c>
      <c r="F32" s="89"/>
    </row>
    <row r="33" spans="1:6" ht="12.75">
      <c r="A33" s="76"/>
      <c r="B33" s="77"/>
      <c r="C33" s="77"/>
      <c r="D33" s="122"/>
      <c r="E33" s="78"/>
      <c r="F33" s="96"/>
    </row>
    <row r="34" spans="1:6" ht="12.75">
      <c r="A34" s="5" t="s">
        <v>4</v>
      </c>
      <c r="B34" s="16">
        <v>801</v>
      </c>
      <c r="C34" s="16">
        <v>80101</v>
      </c>
      <c r="D34" s="123" t="s">
        <v>45</v>
      </c>
      <c r="E34" s="52">
        <f>1000000</f>
        <v>1000000</v>
      </c>
      <c r="F34" s="84"/>
    </row>
    <row r="35" spans="1:6" ht="15">
      <c r="A35" s="49" t="s">
        <v>5</v>
      </c>
      <c r="B35" s="19">
        <v>801</v>
      </c>
      <c r="C35" s="19">
        <v>80101</v>
      </c>
      <c r="D35" s="124" t="s">
        <v>17</v>
      </c>
      <c r="E35" s="63">
        <v>75000</v>
      </c>
      <c r="F35" s="97"/>
    </row>
    <row r="36" spans="1:6" ht="13.5" thickBot="1">
      <c r="A36" s="26" t="s">
        <v>6</v>
      </c>
      <c r="B36" s="22">
        <v>801</v>
      </c>
      <c r="C36" s="22">
        <v>80101</v>
      </c>
      <c r="D36" s="168" t="s">
        <v>56</v>
      </c>
      <c r="E36" s="64">
        <v>115450</v>
      </c>
      <c r="F36" s="167"/>
    </row>
    <row r="37" spans="1:6" ht="13.5" thickBot="1">
      <c r="A37" s="8"/>
      <c r="B37" s="14">
        <v>801</v>
      </c>
      <c r="C37" s="14">
        <v>80101</v>
      </c>
      <c r="D37" s="112" t="s">
        <v>8</v>
      </c>
      <c r="E37" s="55">
        <f>SUM(E34:E36)</f>
        <v>1190450</v>
      </c>
      <c r="F37" s="89"/>
    </row>
    <row r="38" spans="1:6" ht="9" customHeight="1">
      <c r="A38" s="23"/>
      <c r="B38" s="21"/>
      <c r="C38" s="21"/>
      <c r="D38" s="125"/>
      <c r="E38" s="60"/>
      <c r="F38" s="43"/>
    </row>
    <row r="39" spans="1:6" ht="15">
      <c r="A39" s="5" t="s">
        <v>4</v>
      </c>
      <c r="B39" s="16">
        <v>801</v>
      </c>
      <c r="C39" s="16">
        <v>80104</v>
      </c>
      <c r="D39" s="123" t="s">
        <v>49</v>
      </c>
      <c r="E39" s="62">
        <v>10400</v>
      </c>
      <c r="F39" s="98"/>
    </row>
    <row r="40" spans="1:6" ht="12.75">
      <c r="A40" s="49" t="s">
        <v>5</v>
      </c>
      <c r="B40" s="48">
        <v>801</v>
      </c>
      <c r="C40" s="48">
        <v>80104</v>
      </c>
      <c r="D40" s="147" t="s">
        <v>21</v>
      </c>
      <c r="E40" s="148">
        <f>2250000-1700000</f>
        <v>550000</v>
      </c>
      <c r="F40" s="85"/>
    </row>
    <row r="41" spans="1:6" s="1" customFormat="1" ht="16.5" customHeight="1">
      <c r="A41" s="49" t="s">
        <v>6</v>
      </c>
      <c r="B41" s="48">
        <v>801</v>
      </c>
      <c r="C41" s="48">
        <v>80104</v>
      </c>
      <c r="D41" s="155" t="s">
        <v>46</v>
      </c>
      <c r="E41" s="148">
        <v>80.58</v>
      </c>
      <c r="F41" s="85"/>
    </row>
    <row r="42" spans="1:6" s="1" customFormat="1" ht="16.5" customHeight="1">
      <c r="A42" s="5" t="s">
        <v>7</v>
      </c>
      <c r="B42" s="16">
        <v>801</v>
      </c>
      <c r="C42" s="16">
        <v>80104</v>
      </c>
      <c r="D42" s="123" t="s">
        <v>52</v>
      </c>
      <c r="E42" s="62">
        <v>25000</v>
      </c>
      <c r="F42" s="84"/>
    </row>
    <row r="43" spans="1:6" s="1" customFormat="1" ht="16.5" customHeight="1">
      <c r="A43" s="9" t="s">
        <v>12</v>
      </c>
      <c r="B43" s="19">
        <v>801</v>
      </c>
      <c r="C43" s="19">
        <v>80104</v>
      </c>
      <c r="D43" s="169" t="s">
        <v>55</v>
      </c>
      <c r="E43" s="63">
        <v>10000</v>
      </c>
      <c r="F43" s="167"/>
    </row>
    <row r="44" spans="1:6" s="1" customFormat="1" ht="16.5" customHeight="1" thickBot="1">
      <c r="A44" s="26" t="s">
        <v>15</v>
      </c>
      <c r="B44" s="22">
        <v>801</v>
      </c>
      <c r="C44" s="22">
        <v>80104</v>
      </c>
      <c r="D44" s="170" t="s">
        <v>57</v>
      </c>
      <c r="E44" s="64">
        <v>2100</v>
      </c>
      <c r="F44" s="86"/>
    </row>
    <row r="45" spans="1:6" ht="15.75" thickBot="1">
      <c r="A45" s="6"/>
      <c r="B45" s="14">
        <v>801</v>
      </c>
      <c r="C45" s="14">
        <v>80104</v>
      </c>
      <c r="D45" s="112" t="s">
        <v>8</v>
      </c>
      <c r="E45" s="55">
        <f>SUM(E39:E44)</f>
        <v>597580.58</v>
      </c>
      <c r="F45" s="89"/>
    </row>
    <row r="46" spans="1:6" ht="9" customHeight="1">
      <c r="A46" s="41"/>
      <c r="B46" s="28"/>
      <c r="C46" s="28"/>
      <c r="D46" s="115"/>
      <c r="E46" s="58"/>
      <c r="F46" s="99"/>
    </row>
    <row r="47" spans="1:6" ht="12.75">
      <c r="A47" s="5" t="s">
        <v>4</v>
      </c>
      <c r="B47" s="16">
        <v>801</v>
      </c>
      <c r="C47" s="16">
        <v>80110</v>
      </c>
      <c r="D47" s="126" t="s">
        <v>22</v>
      </c>
      <c r="E47" s="65">
        <f>1800000+564094-1764094</f>
        <v>600000</v>
      </c>
      <c r="F47" s="84"/>
    </row>
    <row r="48" spans="1:6" ht="15" customHeight="1" thickBot="1">
      <c r="A48" s="5" t="s">
        <v>5</v>
      </c>
      <c r="B48" s="16">
        <v>801</v>
      </c>
      <c r="C48" s="16">
        <v>80110</v>
      </c>
      <c r="D48" s="126" t="s">
        <v>17</v>
      </c>
      <c r="E48" s="65">
        <v>75000</v>
      </c>
      <c r="F48" s="100"/>
    </row>
    <row r="49" spans="1:6" ht="15.75" thickBot="1">
      <c r="A49" s="6"/>
      <c r="B49" s="14">
        <v>801</v>
      </c>
      <c r="C49" s="14">
        <v>80110</v>
      </c>
      <c r="D49" s="112" t="s">
        <v>8</v>
      </c>
      <c r="E49" s="55">
        <f>SUM(E47:E48)</f>
        <v>675000</v>
      </c>
      <c r="F49" s="89"/>
    </row>
    <row r="50" spans="1:6" ht="30.75" customHeight="1" hidden="1">
      <c r="A50" s="5"/>
      <c r="B50" s="16"/>
      <c r="C50" s="16"/>
      <c r="D50" s="127"/>
      <c r="E50" s="62"/>
      <c r="F50" s="98"/>
    </row>
    <row r="51" spans="1:6" ht="9.75" customHeight="1">
      <c r="A51" s="5"/>
      <c r="B51" s="16"/>
      <c r="C51" s="16"/>
      <c r="D51" s="127"/>
      <c r="E51" s="62"/>
      <c r="F51" s="98"/>
    </row>
    <row r="52" spans="1:6" ht="15">
      <c r="A52" s="9" t="s">
        <v>4</v>
      </c>
      <c r="B52" s="19">
        <v>852</v>
      </c>
      <c r="C52" s="19">
        <v>85202</v>
      </c>
      <c r="D52" s="128" t="s">
        <v>35</v>
      </c>
      <c r="E52" s="63">
        <v>9132</v>
      </c>
      <c r="F52" s="101"/>
    </row>
    <row r="53" spans="1:6" ht="15">
      <c r="A53" s="5" t="s">
        <v>5</v>
      </c>
      <c r="B53" s="16">
        <v>852</v>
      </c>
      <c r="C53" s="16">
        <v>85202</v>
      </c>
      <c r="D53" s="129" t="s">
        <v>36</v>
      </c>
      <c r="E53" s="62">
        <v>5120</v>
      </c>
      <c r="F53" s="98"/>
    </row>
    <row r="54" spans="1:6" ht="15.75" thickBot="1">
      <c r="A54" s="81" t="s">
        <v>6</v>
      </c>
      <c r="B54" s="18">
        <v>852</v>
      </c>
      <c r="C54" s="18">
        <v>85202</v>
      </c>
      <c r="D54" s="130" t="s">
        <v>37</v>
      </c>
      <c r="E54" s="66">
        <v>7000</v>
      </c>
      <c r="F54" s="102"/>
    </row>
    <row r="55" spans="1:6" ht="13.5" thickBot="1">
      <c r="A55" s="8"/>
      <c r="B55" s="14">
        <v>852</v>
      </c>
      <c r="C55" s="14">
        <v>85202</v>
      </c>
      <c r="D55" s="112" t="s">
        <v>8</v>
      </c>
      <c r="E55" s="55">
        <f>SUM(E52:E54)</f>
        <v>21252</v>
      </c>
      <c r="F55" s="89"/>
    </row>
    <row r="56" spans="1:6" ht="12.75">
      <c r="A56" s="171"/>
      <c r="B56" s="28"/>
      <c r="C56" s="28"/>
      <c r="D56" s="145"/>
      <c r="E56" s="58"/>
      <c r="F56" s="99"/>
    </row>
    <row r="57" spans="1:6" ht="13.5" thickBot="1">
      <c r="A57" s="26" t="s">
        <v>4</v>
      </c>
      <c r="B57" s="22">
        <v>852</v>
      </c>
      <c r="C57" s="22">
        <v>85219</v>
      </c>
      <c r="D57" s="120" t="s">
        <v>11</v>
      </c>
      <c r="E57" s="67">
        <v>17120</v>
      </c>
      <c r="F57" s="38"/>
    </row>
    <row r="58" spans="1:6" ht="13.5" thickBot="1">
      <c r="A58" s="8"/>
      <c r="B58" s="14">
        <v>852</v>
      </c>
      <c r="C58" s="14">
        <v>85219</v>
      </c>
      <c r="D58" s="112" t="s">
        <v>8</v>
      </c>
      <c r="E58" s="55">
        <f>SUM(E57)</f>
        <v>17120</v>
      </c>
      <c r="F58" s="33"/>
    </row>
    <row r="59" spans="1:6" ht="12.75">
      <c r="A59" s="23"/>
      <c r="B59" s="21"/>
      <c r="C59" s="21"/>
      <c r="D59" s="117"/>
      <c r="E59" s="60"/>
      <c r="F59" s="36"/>
    </row>
    <row r="60" spans="1:6" ht="13.5" thickBot="1">
      <c r="A60" s="26" t="s">
        <v>4</v>
      </c>
      <c r="B60" s="22">
        <v>853</v>
      </c>
      <c r="C60" s="22">
        <v>85305</v>
      </c>
      <c r="D60" s="131" t="s">
        <v>38</v>
      </c>
      <c r="E60" s="79">
        <v>7000</v>
      </c>
      <c r="F60" s="80"/>
    </row>
    <row r="61" spans="1:6" ht="13.5" thickBot="1">
      <c r="A61" s="8"/>
      <c r="B61" s="14">
        <v>853</v>
      </c>
      <c r="C61" s="14">
        <v>85305</v>
      </c>
      <c r="D61" s="112"/>
      <c r="E61" s="55">
        <f>SUM(E60)</f>
        <v>7000</v>
      </c>
      <c r="F61" s="33"/>
    </row>
    <row r="62" spans="1:6" ht="12.75">
      <c r="A62" s="30"/>
      <c r="B62" s="28"/>
      <c r="C62" s="28"/>
      <c r="D62" s="145"/>
      <c r="E62" s="58"/>
      <c r="F62" s="37"/>
    </row>
    <row r="63" spans="1:6" ht="27" customHeight="1" thickBot="1">
      <c r="A63" s="26" t="s">
        <v>4</v>
      </c>
      <c r="B63" s="22">
        <v>853</v>
      </c>
      <c r="C63" s="22">
        <v>85395</v>
      </c>
      <c r="D63" s="146" t="s">
        <v>47</v>
      </c>
      <c r="E63" s="79">
        <v>904</v>
      </c>
      <c r="F63" s="80"/>
    </row>
    <row r="64" spans="1:6" ht="13.5" thickBot="1">
      <c r="A64" s="8"/>
      <c r="B64" s="28">
        <v>853</v>
      </c>
      <c r="C64" s="28">
        <v>85395</v>
      </c>
      <c r="D64" s="145"/>
      <c r="E64" s="58">
        <f>SUM(E63)</f>
        <v>904</v>
      </c>
      <c r="F64" s="37"/>
    </row>
    <row r="65" spans="1:6" ht="15">
      <c r="A65" s="4"/>
      <c r="B65" s="15"/>
      <c r="C65" s="15"/>
      <c r="D65" s="113"/>
      <c r="E65" s="56"/>
      <c r="F65" s="39"/>
    </row>
    <row r="66" spans="1:50" s="140" customFormat="1" ht="13.5" thickBot="1">
      <c r="A66" s="137" t="s">
        <v>4</v>
      </c>
      <c r="B66" s="22">
        <v>900</v>
      </c>
      <c r="C66" s="22">
        <v>90004</v>
      </c>
      <c r="D66" s="138" t="s">
        <v>50</v>
      </c>
      <c r="E66" s="139">
        <v>415000</v>
      </c>
      <c r="F66" s="14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3.5" thickBot="1">
      <c r="A67" s="44"/>
      <c r="B67" s="45">
        <v>900</v>
      </c>
      <c r="C67" s="45">
        <v>90004</v>
      </c>
      <c r="D67" s="46" t="s">
        <v>8</v>
      </c>
      <c r="E67" s="68">
        <f>SUM(E66:E66)</f>
        <v>415000</v>
      </c>
      <c r="F67" s="4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2.75">
      <c r="A68" s="10"/>
      <c r="B68" s="21"/>
      <c r="C68" s="21"/>
      <c r="D68" s="82"/>
      <c r="E68" s="60"/>
      <c r="F68" s="36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s="140" customFormat="1" ht="13.5" thickBot="1">
      <c r="A69" s="137" t="s">
        <v>4</v>
      </c>
      <c r="B69" s="22">
        <v>900</v>
      </c>
      <c r="C69" s="22">
        <v>90015</v>
      </c>
      <c r="D69" s="138" t="s">
        <v>39</v>
      </c>
      <c r="E69" s="139">
        <f>150000+115000</f>
        <v>265000</v>
      </c>
      <c r="F69" s="14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3.5" thickBot="1">
      <c r="A70" s="44"/>
      <c r="B70" s="45">
        <v>900</v>
      </c>
      <c r="C70" s="45">
        <v>90015</v>
      </c>
      <c r="D70" s="46" t="s">
        <v>8</v>
      </c>
      <c r="E70" s="68">
        <f>SUM(E69:E69)</f>
        <v>265000</v>
      </c>
      <c r="F70" s="4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6" ht="12.75">
      <c r="A71" s="11"/>
      <c r="B71" s="20"/>
      <c r="C71" s="20"/>
      <c r="D71" s="132"/>
      <c r="E71" s="69"/>
      <c r="F71" s="34"/>
    </row>
    <row r="72" spans="1:6" ht="25.5">
      <c r="A72" s="42" t="s">
        <v>4</v>
      </c>
      <c r="B72" s="12">
        <v>900</v>
      </c>
      <c r="C72" s="12">
        <v>90095</v>
      </c>
      <c r="D72" s="133" t="s">
        <v>20</v>
      </c>
      <c r="E72" s="54">
        <f>800000+419870-392500</f>
        <v>827370</v>
      </c>
      <c r="F72" s="32"/>
    </row>
    <row r="73" spans="1:6" ht="14.25" customHeight="1">
      <c r="A73" s="3" t="s">
        <v>5</v>
      </c>
      <c r="B73" s="12">
        <v>900</v>
      </c>
      <c r="C73" s="12">
        <v>90095</v>
      </c>
      <c r="D73" s="133" t="s">
        <v>40</v>
      </c>
      <c r="E73" s="54">
        <f>300000+66100-275000</f>
        <v>91100</v>
      </c>
      <c r="F73" s="32"/>
    </row>
    <row r="74" spans="1:6" ht="14.25" customHeight="1">
      <c r="A74" s="3" t="s">
        <v>6</v>
      </c>
      <c r="B74" s="12">
        <v>900</v>
      </c>
      <c r="C74" s="12">
        <v>90095</v>
      </c>
      <c r="D74" s="133" t="s">
        <v>41</v>
      </c>
      <c r="E74" s="54">
        <v>50000</v>
      </c>
      <c r="F74" s="32"/>
    </row>
    <row r="75" spans="1:6" ht="12.75">
      <c r="A75" s="156" t="s">
        <v>7</v>
      </c>
      <c r="B75" s="31">
        <v>900</v>
      </c>
      <c r="C75" s="31">
        <v>90095</v>
      </c>
      <c r="D75" s="134" t="s">
        <v>42</v>
      </c>
      <c r="E75" s="61">
        <v>10000</v>
      </c>
      <c r="F75" s="35"/>
    </row>
    <row r="76" spans="1:6" ht="26.25" thickBot="1">
      <c r="A76" s="157" t="s">
        <v>12</v>
      </c>
      <c r="B76" s="158">
        <v>900</v>
      </c>
      <c r="C76" s="158">
        <v>90095</v>
      </c>
      <c r="D76" s="159" t="s">
        <v>51</v>
      </c>
      <c r="E76" s="67">
        <v>4800</v>
      </c>
      <c r="F76" s="160"/>
    </row>
    <row r="77" spans="1:6" ht="13.5" thickBot="1">
      <c r="A77" s="27"/>
      <c r="B77" s="14">
        <v>900</v>
      </c>
      <c r="C77" s="14">
        <v>90095</v>
      </c>
      <c r="D77" s="112" t="s">
        <v>8</v>
      </c>
      <c r="E77" s="55">
        <f>SUM(E72:E76)</f>
        <v>983270</v>
      </c>
      <c r="F77" s="33"/>
    </row>
    <row r="78" spans="1:6" ht="12.75">
      <c r="A78" s="156"/>
      <c r="B78" s="77"/>
      <c r="C78" s="77"/>
      <c r="D78" s="122"/>
      <c r="E78" s="78"/>
      <c r="F78" s="161"/>
    </row>
    <row r="79" spans="1:6" ht="13.5" thickBot="1">
      <c r="A79" s="157" t="s">
        <v>4</v>
      </c>
      <c r="B79" s="158">
        <v>926</v>
      </c>
      <c r="C79" s="158">
        <v>92601</v>
      </c>
      <c r="D79" s="159" t="s">
        <v>53</v>
      </c>
      <c r="E79" s="67">
        <v>11400</v>
      </c>
      <c r="F79" s="160"/>
    </row>
    <row r="80" spans="1:6" ht="13.5" thickBot="1">
      <c r="A80" s="27"/>
      <c r="B80" s="14">
        <v>926</v>
      </c>
      <c r="C80" s="14">
        <v>92601</v>
      </c>
      <c r="D80" s="112" t="s">
        <v>8</v>
      </c>
      <c r="E80" s="55">
        <f>SUM(E79)</f>
        <v>11400</v>
      </c>
      <c r="F80" s="33"/>
    </row>
    <row r="81" spans="1:6" ht="20.25" customHeight="1" thickBot="1" thickTop="1">
      <c r="A81" s="2" t="s">
        <v>9</v>
      </c>
      <c r="B81" s="29"/>
      <c r="C81" s="29"/>
      <c r="D81" s="135"/>
      <c r="E81" s="70">
        <f>SUM(E14,E16,E21,E24,E29,E32,E37,E45,E49,E55,E58,E61,E64,E67,E70,E77,E80)</f>
        <v>10946537.58</v>
      </c>
      <c r="F81" s="40"/>
    </row>
    <row r="82" spans="1:6" ht="19.5" customHeight="1" thickTop="1">
      <c r="A82" s="1"/>
      <c r="B82" s="1"/>
      <c r="C82" s="1"/>
      <c r="D82" s="1"/>
      <c r="E82" s="142"/>
      <c r="F82" s="1"/>
    </row>
    <row r="83" spans="1:6" ht="13.5" customHeight="1">
      <c r="A83" s="1"/>
      <c r="B83" s="1"/>
      <c r="C83" s="1"/>
      <c r="D83" s="1"/>
      <c r="E83" s="143"/>
      <c r="F83" s="1"/>
    </row>
    <row r="84" spans="1:6" ht="24" customHeight="1">
      <c r="A84" s="1"/>
      <c r="B84" s="1"/>
      <c r="C84" s="1"/>
      <c r="D84" s="1"/>
      <c r="E84" s="143"/>
      <c r="F84" s="1"/>
    </row>
    <row r="85" spans="1:6" ht="12.75">
      <c r="A85" s="1"/>
      <c r="B85" s="1"/>
      <c r="C85" s="1"/>
      <c r="D85" s="1"/>
      <c r="E85" s="144"/>
      <c r="F85" s="1"/>
    </row>
    <row r="86" spans="1:6" ht="12.75">
      <c r="A86" s="1"/>
      <c r="B86" s="1"/>
      <c r="C86" s="1"/>
      <c r="D86" s="1"/>
      <c r="E86" s="144"/>
      <c r="F86" s="1"/>
    </row>
    <row r="87" spans="1:6" ht="12.75">
      <c r="A87" s="1"/>
      <c r="B87" s="1"/>
      <c r="C87" s="1"/>
      <c r="D87" s="1"/>
      <c r="E87" s="144"/>
      <c r="F87" s="1"/>
    </row>
    <row r="88" ht="12.75">
      <c r="E88" s="144"/>
    </row>
    <row r="89" ht="12.75">
      <c r="E89" s="1"/>
    </row>
    <row r="90" ht="12.75">
      <c r="E90" s="1"/>
    </row>
    <row r="91" ht="12.75">
      <c r="E91" s="1"/>
    </row>
    <row r="92" ht="12.75">
      <c r="E92" s="1"/>
    </row>
    <row r="93" ht="12.75">
      <c r="E93" s="1"/>
    </row>
    <row r="94" ht="12.75">
      <c r="E94" s="1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  <row r="370" ht="12.75">
      <c r="E370" s="1"/>
    </row>
    <row r="371" ht="12.75">
      <c r="E371" s="1"/>
    </row>
    <row r="372" ht="12.75">
      <c r="E372" s="1"/>
    </row>
    <row r="373" ht="12.75">
      <c r="E373" s="1"/>
    </row>
    <row r="374" ht="12.75">
      <c r="E374" s="1"/>
    </row>
    <row r="375" ht="12.75">
      <c r="E375" s="1"/>
    </row>
    <row r="376" ht="12.75">
      <c r="E376" s="1"/>
    </row>
    <row r="377" ht="12.75">
      <c r="E377" s="1"/>
    </row>
    <row r="378" ht="12.75">
      <c r="E378" s="1"/>
    </row>
    <row r="379" ht="12.75">
      <c r="E379" s="1"/>
    </row>
    <row r="380" ht="12.75">
      <c r="E380" s="1"/>
    </row>
    <row r="381" ht="12.75">
      <c r="E381" s="1"/>
    </row>
    <row r="382" ht="12.75">
      <c r="E382" s="1"/>
    </row>
    <row r="383" ht="12.75">
      <c r="E383" s="1"/>
    </row>
    <row r="384" ht="12.75">
      <c r="E384" s="1"/>
    </row>
    <row r="385" ht="12.75">
      <c r="E385" s="1"/>
    </row>
    <row r="386" ht="12.75">
      <c r="E386" s="1"/>
    </row>
    <row r="387" ht="12.75">
      <c r="E387" s="1"/>
    </row>
    <row r="388" ht="12.75">
      <c r="E388" s="1"/>
    </row>
    <row r="389" ht="12.75">
      <c r="E389" s="1"/>
    </row>
    <row r="390" ht="12.75">
      <c r="E390" s="1"/>
    </row>
    <row r="391" ht="12.75">
      <c r="E391" s="1"/>
    </row>
    <row r="392" ht="12.75">
      <c r="E392" s="1"/>
    </row>
    <row r="393" ht="12.75">
      <c r="E393" s="1"/>
    </row>
    <row r="394" ht="12.75">
      <c r="E394" s="1"/>
    </row>
    <row r="395" ht="12.75">
      <c r="E395" s="1"/>
    </row>
    <row r="396" ht="12.75">
      <c r="E396" s="1"/>
    </row>
    <row r="397" ht="12.75">
      <c r="E397" s="1"/>
    </row>
    <row r="398" ht="12.75">
      <c r="E398" s="1"/>
    </row>
    <row r="399" ht="12.75">
      <c r="E399" s="1"/>
    </row>
    <row r="400" ht="12.75">
      <c r="E400" s="1"/>
    </row>
    <row r="401" ht="12.75">
      <c r="E401" s="1"/>
    </row>
    <row r="402" ht="12.75">
      <c r="E402" s="1"/>
    </row>
    <row r="403" ht="12.75">
      <c r="E403" s="1"/>
    </row>
    <row r="404" ht="12.75">
      <c r="E404" s="1"/>
    </row>
    <row r="405" ht="12.75">
      <c r="E405" s="1"/>
    </row>
    <row r="406" ht="12.75">
      <c r="E406" s="1"/>
    </row>
    <row r="407" ht="12.75">
      <c r="E407" s="1"/>
    </row>
    <row r="408" ht="12.75">
      <c r="E408" s="1"/>
    </row>
    <row r="409" ht="12.75">
      <c r="E409" s="1"/>
    </row>
    <row r="410" ht="12.75">
      <c r="E410" s="1"/>
    </row>
    <row r="411" ht="12.75">
      <c r="E411" s="1"/>
    </row>
    <row r="412" ht="12.75">
      <c r="E412" s="1"/>
    </row>
    <row r="413" ht="12.75">
      <c r="E413" s="1"/>
    </row>
    <row r="414" ht="12.75">
      <c r="E414" s="1"/>
    </row>
    <row r="415" ht="12.75">
      <c r="E415" s="1"/>
    </row>
    <row r="416" ht="12.75">
      <c r="E416" s="1"/>
    </row>
    <row r="417" ht="12.75">
      <c r="E417" s="1"/>
    </row>
    <row r="418" ht="12.75">
      <c r="E418" s="1"/>
    </row>
    <row r="419" ht="12.75">
      <c r="E419" s="1"/>
    </row>
    <row r="420" ht="12.75">
      <c r="E420" s="1"/>
    </row>
    <row r="421" ht="12.75">
      <c r="E421" s="1"/>
    </row>
    <row r="422" ht="12.75">
      <c r="E422" s="1"/>
    </row>
    <row r="423" ht="12.75">
      <c r="E423" s="1"/>
    </row>
    <row r="424" ht="12.75">
      <c r="E424" s="1"/>
    </row>
    <row r="425" ht="12.75">
      <c r="E425" s="1"/>
    </row>
    <row r="426" ht="12.75">
      <c r="E426" s="1"/>
    </row>
    <row r="427" ht="12.75">
      <c r="E427" s="1"/>
    </row>
    <row r="428" ht="12.75">
      <c r="E428" s="1"/>
    </row>
    <row r="429" ht="12.75">
      <c r="E429" s="1"/>
    </row>
    <row r="430" ht="12.75">
      <c r="E430" s="1"/>
    </row>
    <row r="431" ht="12.75">
      <c r="E431" s="1"/>
    </row>
    <row r="432" ht="12.75">
      <c r="E432" s="1"/>
    </row>
    <row r="433" ht="12.75">
      <c r="E433" s="1"/>
    </row>
    <row r="434" ht="12.75">
      <c r="E434" s="1"/>
    </row>
    <row r="435" ht="12.75">
      <c r="E435" s="1"/>
    </row>
    <row r="436" ht="12.75">
      <c r="E436" s="1"/>
    </row>
    <row r="437" ht="12.75">
      <c r="E437" s="1"/>
    </row>
    <row r="438" ht="12.75">
      <c r="E438" s="1"/>
    </row>
    <row r="439" ht="12.75">
      <c r="E439" s="1"/>
    </row>
    <row r="440" ht="12.75">
      <c r="E440" s="1"/>
    </row>
    <row r="441" ht="12.75">
      <c r="E441" s="1"/>
    </row>
    <row r="442" ht="12.75">
      <c r="E442" s="1"/>
    </row>
    <row r="443" ht="12.75">
      <c r="E443" s="1"/>
    </row>
    <row r="444" ht="12.75">
      <c r="E444" s="1"/>
    </row>
    <row r="445" ht="12.75">
      <c r="E445" s="1"/>
    </row>
    <row r="446" ht="12.75">
      <c r="E446" s="1"/>
    </row>
    <row r="447" ht="12.75">
      <c r="E447" s="1"/>
    </row>
    <row r="448" ht="12.75">
      <c r="E448" s="1"/>
    </row>
    <row r="449" ht="12.75">
      <c r="E449" s="1"/>
    </row>
    <row r="450" ht="12.75">
      <c r="E450" s="1"/>
    </row>
    <row r="451" ht="12.75">
      <c r="E451" s="1"/>
    </row>
    <row r="452" ht="12.75">
      <c r="E452" s="1"/>
    </row>
    <row r="453" ht="12.75">
      <c r="E453" s="1"/>
    </row>
    <row r="454" ht="12.75">
      <c r="E454" s="1"/>
    </row>
    <row r="455" ht="12.75">
      <c r="E455" s="1"/>
    </row>
    <row r="456" ht="12.75">
      <c r="E456" s="1"/>
    </row>
    <row r="457" ht="12.75">
      <c r="E457" s="1"/>
    </row>
    <row r="458" ht="12.75">
      <c r="E458" s="1"/>
    </row>
    <row r="459" ht="12.75">
      <c r="E459" s="1"/>
    </row>
    <row r="460" ht="12.75">
      <c r="E460" s="1"/>
    </row>
    <row r="461" ht="12.75">
      <c r="E461" s="1"/>
    </row>
    <row r="462" ht="12.75">
      <c r="E462" s="1"/>
    </row>
    <row r="463" ht="12.75">
      <c r="E463" s="1"/>
    </row>
    <row r="464" ht="12.75">
      <c r="E464" s="1"/>
    </row>
    <row r="465" ht="12.75">
      <c r="E465" s="1"/>
    </row>
    <row r="466" ht="12.75">
      <c r="E466" s="1"/>
    </row>
    <row r="467" ht="12.75">
      <c r="E467" s="1"/>
    </row>
    <row r="468" ht="12.75">
      <c r="E468" s="1"/>
    </row>
    <row r="469" ht="12.75">
      <c r="E469" s="1"/>
    </row>
    <row r="470" ht="12.75">
      <c r="E470" s="1"/>
    </row>
    <row r="471" ht="12.75">
      <c r="E471" s="1"/>
    </row>
    <row r="472" ht="12.75">
      <c r="E472" s="1"/>
    </row>
    <row r="473" ht="12.75">
      <c r="E473" s="1"/>
    </row>
    <row r="474" ht="12.75">
      <c r="E474" s="1"/>
    </row>
    <row r="475" ht="12.75">
      <c r="E475" s="1"/>
    </row>
    <row r="476" ht="12.75">
      <c r="E476" s="1"/>
    </row>
    <row r="477" ht="12.75">
      <c r="E477" s="1"/>
    </row>
    <row r="478" ht="12.75">
      <c r="E478" s="1"/>
    </row>
    <row r="479" ht="12.75">
      <c r="E479" s="1"/>
    </row>
    <row r="480" ht="12.75">
      <c r="E480" s="1"/>
    </row>
    <row r="481" ht="12.75">
      <c r="E481" s="1"/>
    </row>
    <row r="482" ht="12.75">
      <c r="E482" s="1"/>
    </row>
    <row r="483" ht="12.75">
      <c r="E483" s="1"/>
    </row>
    <row r="484" ht="12.75">
      <c r="E484" s="1"/>
    </row>
    <row r="485" ht="12.75">
      <c r="E485" s="1"/>
    </row>
    <row r="486" ht="12.75">
      <c r="E486" s="1"/>
    </row>
    <row r="487" ht="12.75">
      <c r="E487" s="1"/>
    </row>
    <row r="488" ht="12.75">
      <c r="E488" s="1"/>
    </row>
    <row r="489" ht="12.75">
      <c r="E489" s="1"/>
    </row>
    <row r="490" ht="12.75">
      <c r="E490" s="1"/>
    </row>
    <row r="491" ht="12.75">
      <c r="E491" s="1"/>
    </row>
    <row r="492" ht="12.75">
      <c r="E492" s="1"/>
    </row>
    <row r="493" ht="12.75">
      <c r="E493" s="1"/>
    </row>
    <row r="494" ht="12.75">
      <c r="E494" s="1"/>
    </row>
    <row r="495" ht="12.75">
      <c r="E495" s="1"/>
    </row>
    <row r="496" ht="12.75">
      <c r="E496" s="1"/>
    </row>
    <row r="497" ht="12.75">
      <c r="E497" s="1"/>
    </row>
    <row r="498" ht="12.75">
      <c r="E498" s="1"/>
    </row>
    <row r="499" ht="12.75">
      <c r="E499" s="1"/>
    </row>
    <row r="500" ht="12.75">
      <c r="E500" s="1"/>
    </row>
    <row r="501" ht="12.75">
      <c r="E501" s="1"/>
    </row>
    <row r="502" ht="12.75">
      <c r="E502" s="1"/>
    </row>
    <row r="503" ht="12.75">
      <c r="E503" s="1"/>
    </row>
    <row r="504" ht="12.75">
      <c r="E504" s="1"/>
    </row>
    <row r="505" ht="12.75">
      <c r="E505" s="1"/>
    </row>
    <row r="506" ht="12.75">
      <c r="E506" s="1"/>
    </row>
    <row r="507" ht="12.75">
      <c r="E507" s="1"/>
    </row>
    <row r="508" ht="12.75">
      <c r="E508" s="1"/>
    </row>
    <row r="509" ht="12.75">
      <c r="E509" s="1"/>
    </row>
    <row r="510" ht="12.75">
      <c r="E510" s="1"/>
    </row>
    <row r="511" ht="12.75">
      <c r="E511" s="1"/>
    </row>
    <row r="512" ht="12.75">
      <c r="E512" s="1"/>
    </row>
    <row r="513" ht="12.75">
      <c r="E513" s="1"/>
    </row>
    <row r="514" ht="12.75">
      <c r="E514" s="1"/>
    </row>
    <row r="515" ht="12.75">
      <c r="E515" s="1"/>
    </row>
    <row r="516" ht="12.75">
      <c r="E516" s="1"/>
    </row>
    <row r="517" ht="12.75">
      <c r="E517" s="1"/>
    </row>
    <row r="518" ht="12.75">
      <c r="E518" s="1"/>
    </row>
    <row r="519" ht="12.75">
      <c r="E519" s="1"/>
    </row>
    <row r="520" ht="12.75">
      <c r="E520" s="1"/>
    </row>
    <row r="521" ht="12.75">
      <c r="E521" s="1"/>
    </row>
    <row r="522" ht="12.75">
      <c r="E522" s="1"/>
    </row>
    <row r="523" ht="12.75">
      <c r="E523" s="1"/>
    </row>
    <row r="524" ht="12.75">
      <c r="E524" s="1"/>
    </row>
    <row r="525" ht="12.75">
      <c r="E525" s="1"/>
    </row>
    <row r="526" ht="12.75">
      <c r="E526" s="1"/>
    </row>
    <row r="527" ht="12.75">
      <c r="E527" s="1"/>
    </row>
    <row r="528" ht="12.75">
      <c r="E528" s="1"/>
    </row>
    <row r="529" ht="12.75">
      <c r="E529" s="1"/>
    </row>
    <row r="530" ht="12.75">
      <c r="E530" s="1"/>
    </row>
    <row r="531" ht="12.75">
      <c r="E531" s="1"/>
    </row>
    <row r="532" ht="12.75">
      <c r="E532" s="1"/>
    </row>
    <row r="533" ht="12.75">
      <c r="E533" s="1"/>
    </row>
    <row r="534" ht="12.75">
      <c r="E534" s="1"/>
    </row>
    <row r="535" ht="12.75">
      <c r="E535" s="1"/>
    </row>
    <row r="536" ht="12.75">
      <c r="E536" s="1"/>
    </row>
    <row r="537" ht="12.75">
      <c r="E537" s="1"/>
    </row>
    <row r="538" ht="12.75">
      <c r="E538" s="1"/>
    </row>
    <row r="539" ht="12.75">
      <c r="E539" s="1"/>
    </row>
    <row r="540" ht="12.75">
      <c r="E540" s="1"/>
    </row>
    <row r="541" ht="12.75">
      <c r="E541" s="1"/>
    </row>
    <row r="542" ht="12.75">
      <c r="E542" s="1"/>
    </row>
    <row r="543" ht="12.75">
      <c r="E543" s="1"/>
    </row>
    <row r="544" ht="12.75">
      <c r="E544" s="1"/>
    </row>
    <row r="545" ht="12.75">
      <c r="E545" s="1"/>
    </row>
    <row r="546" ht="12.75">
      <c r="E546" s="1"/>
    </row>
    <row r="547" ht="12.75">
      <c r="E547" s="1"/>
    </row>
    <row r="548" ht="12.75">
      <c r="E548" s="1"/>
    </row>
    <row r="549" ht="12.75">
      <c r="E549" s="1"/>
    </row>
    <row r="550" ht="12.75">
      <c r="E550" s="1"/>
    </row>
    <row r="551" ht="12.75">
      <c r="E551" s="1"/>
    </row>
    <row r="552" ht="12.75">
      <c r="E552" s="1"/>
    </row>
    <row r="553" ht="12.75">
      <c r="E553" s="1"/>
    </row>
    <row r="554" ht="12.75">
      <c r="E554" s="1"/>
    </row>
    <row r="555" ht="12.75">
      <c r="E555" s="1"/>
    </row>
    <row r="556" ht="12.75">
      <c r="E556" s="1"/>
    </row>
    <row r="557" ht="12.75">
      <c r="E557" s="1"/>
    </row>
    <row r="558" ht="12.75">
      <c r="E558" s="1"/>
    </row>
    <row r="559" ht="12.75">
      <c r="E559" s="1"/>
    </row>
    <row r="560" ht="12.75">
      <c r="E560" s="1"/>
    </row>
    <row r="561" ht="12.75">
      <c r="E561" s="1"/>
    </row>
    <row r="562" ht="12.75">
      <c r="E562" s="1"/>
    </row>
    <row r="563" ht="12.75">
      <c r="E563" s="1"/>
    </row>
    <row r="564" ht="12.75">
      <c r="E564" s="1"/>
    </row>
    <row r="565" ht="12.75">
      <c r="E565" s="1"/>
    </row>
    <row r="566" ht="12.75">
      <c r="E566" s="1"/>
    </row>
    <row r="567" ht="12.75">
      <c r="E567" s="1"/>
    </row>
    <row r="568" ht="12.75">
      <c r="E568" s="1"/>
    </row>
    <row r="569" ht="12.75">
      <c r="E569" s="1"/>
    </row>
    <row r="570" ht="12.75">
      <c r="E570" s="1"/>
    </row>
    <row r="571" ht="12.75">
      <c r="E571" s="1"/>
    </row>
    <row r="572" ht="12.75">
      <c r="E572" s="1"/>
    </row>
    <row r="573" ht="12.75">
      <c r="E573" s="1"/>
    </row>
    <row r="574" ht="12.75">
      <c r="E574" s="1"/>
    </row>
    <row r="575" ht="12.75">
      <c r="E575" s="1"/>
    </row>
    <row r="576" ht="12.75">
      <c r="E576" s="1"/>
    </row>
    <row r="577" ht="12.75">
      <c r="E577" s="1"/>
    </row>
    <row r="578" ht="12.75">
      <c r="E578" s="1"/>
    </row>
    <row r="579" ht="12.75">
      <c r="E579" s="1"/>
    </row>
    <row r="580" ht="12.75">
      <c r="E580" s="1"/>
    </row>
    <row r="581" ht="12.75">
      <c r="E581" s="1"/>
    </row>
    <row r="582" ht="12.75">
      <c r="E582" s="1"/>
    </row>
    <row r="583" ht="12.75">
      <c r="E583" s="1"/>
    </row>
    <row r="584" ht="12.75">
      <c r="E584" s="1"/>
    </row>
    <row r="585" ht="12.75">
      <c r="E585" s="1"/>
    </row>
    <row r="586" ht="12.75">
      <c r="E586" s="1"/>
    </row>
    <row r="587" ht="12.75">
      <c r="E587" s="1"/>
    </row>
    <row r="588" ht="12.75">
      <c r="E588" s="1"/>
    </row>
    <row r="589" ht="12.75">
      <c r="E589" s="1"/>
    </row>
    <row r="590" ht="12.75">
      <c r="E590" s="1"/>
    </row>
    <row r="591" ht="12.75">
      <c r="E591" s="1"/>
    </row>
    <row r="592" ht="12.75">
      <c r="E592" s="1"/>
    </row>
    <row r="593" ht="12.75">
      <c r="E593" s="1"/>
    </row>
    <row r="594" ht="12.75">
      <c r="E594" s="1"/>
    </row>
    <row r="595" ht="12.75">
      <c r="E595" s="1"/>
    </row>
    <row r="596" ht="12.75">
      <c r="E596" s="1"/>
    </row>
    <row r="597" ht="12.75">
      <c r="E597" s="1"/>
    </row>
    <row r="598" ht="12.75">
      <c r="E598" s="1"/>
    </row>
    <row r="599" ht="12.75">
      <c r="E599" s="1"/>
    </row>
    <row r="600" ht="12.75">
      <c r="E600" s="1"/>
    </row>
    <row r="601" ht="12.75">
      <c r="E601" s="1"/>
    </row>
    <row r="602" ht="12.75">
      <c r="E602" s="1"/>
    </row>
    <row r="603" ht="12.75">
      <c r="E603" s="1"/>
    </row>
    <row r="604" ht="12.75">
      <c r="E604" s="1"/>
    </row>
    <row r="605" ht="12.75">
      <c r="E605" s="1"/>
    </row>
    <row r="606" ht="12.75">
      <c r="E606" s="1"/>
    </row>
    <row r="607" ht="12.75">
      <c r="E607" s="1"/>
    </row>
    <row r="608" ht="12.75">
      <c r="E608" s="1"/>
    </row>
    <row r="609" ht="12.75">
      <c r="E609" s="1"/>
    </row>
    <row r="610" ht="12.75">
      <c r="E610" s="1"/>
    </row>
    <row r="611" ht="12.75">
      <c r="E611" s="1"/>
    </row>
    <row r="612" ht="12.75">
      <c r="E612" s="1"/>
    </row>
    <row r="613" ht="12.75">
      <c r="E613" s="1"/>
    </row>
    <row r="614" ht="12.75">
      <c r="E614" s="1"/>
    </row>
    <row r="615" ht="12.75">
      <c r="E615" s="1"/>
    </row>
    <row r="616" ht="12.75">
      <c r="E616" s="1"/>
    </row>
    <row r="617" ht="12.75">
      <c r="E617" s="1"/>
    </row>
    <row r="618" ht="12.75">
      <c r="E618" s="1"/>
    </row>
    <row r="619" ht="12.75">
      <c r="E619" s="1"/>
    </row>
    <row r="620" ht="12.75">
      <c r="E620" s="1"/>
    </row>
    <row r="621" ht="12.75">
      <c r="E621" s="1"/>
    </row>
    <row r="622" ht="12.75">
      <c r="E622" s="1"/>
    </row>
    <row r="623" ht="12.75">
      <c r="E623" s="1"/>
    </row>
    <row r="624" ht="12.75">
      <c r="E624" s="1"/>
    </row>
    <row r="625" ht="12.75">
      <c r="E625" s="1"/>
    </row>
    <row r="626" ht="12.75">
      <c r="E626" s="1"/>
    </row>
    <row r="627" ht="12.75">
      <c r="E627" s="1"/>
    </row>
    <row r="628" ht="12.75">
      <c r="E628" s="1"/>
    </row>
    <row r="629" ht="12.75">
      <c r="E629" s="1"/>
    </row>
    <row r="630" ht="12.75">
      <c r="E630" s="1"/>
    </row>
    <row r="631" ht="12.75">
      <c r="E631" s="1"/>
    </row>
    <row r="632" ht="12.75">
      <c r="E632" s="1"/>
    </row>
    <row r="633" ht="12.75">
      <c r="E633" s="1"/>
    </row>
    <row r="634" ht="12.75">
      <c r="E634" s="1"/>
    </row>
    <row r="635" ht="12.75">
      <c r="E635" s="1"/>
    </row>
    <row r="636" ht="12.75">
      <c r="E636" s="1"/>
    </row>
    <row r="637" ht="12.75">
      <c r="E637" s="1"/>
    </row>
    <row r="638" ht="12.75">
      <c r="E638" s="1"/>
    </row>
    <row r="639" ht="12.75">
      <c r="E639" s="1"/>
    </row>
    <row r="640" ht="12.75">
      <c r="E640" s="1"/>
    </row>
    <row r="641" ht="12.75">
      <c r="E641" s="1"/>
    </row>
    <row r="642" ht="12.75">
      <c r="E642" s="1"/>
    </row>
    <row r="643" ht="12.75">
      <c r="E643" s="1"/>
    </row>
    <row r="644" ht="12.75">
      <c r="E644" s="1"/>
    </row>
    <row r="645" ht="12.75">
      <c r="E645" s="1"/>
    </row>
    <row r="646" ht="12.75">
      <c r="E646" s="1"/>
    </row>
    <row r="647" ht="12.75">
      <c r="E647" s="1"/>
    </row>
    <row r="648" ht="12.75">
      <c r="E648" s="1"/>
    </row>
    <row r="649" ht="12.75">
      <c r="E649" s="1"/>
    </row>
    <row r="650" ht="12.75">
      <c r="E650" s="1"/>
    </row>
    <row r="651" ht="12.75">
      <c r="E651" s="1"/>
    </row>
    <row r="652" ht="12.75">
      <c r="E652" s="1"/>
    </row>
    <row r="653" ht="12.75">
      <c r="E653" s="1"/>
    </row>
    <row r="654" ht="12.75">
      <c r="E654" s="1"/>
    </row>
    <row r="655" ht="12.75">
      <c r="E655" s="1"/>
    </row>
    <row r="656" ht="12.75">
      <c r="E656" s="1"/>
    </row>
    <row r="657" ht="12.75">
      <c r="E657" s="1"/>
    </row>
    <row r="658" ht="12.75">
      <c r="E658" s="1"/>
    </row>
    <row r="659" ht="12.75">
      <c r="E659" s="1"/>
    </row>
    <row r="660" ht="12.75">
      <c r="E660" s="1"/>
    </row>
    <row r="661" ht="12.75">
      <c r="E661" s="1"/>
    </row>
    <row r="662" ht="12.75">
      <c r="E662" s="1"/>
    </row>
    <row r="663" ht="12.75">
      <c r="E663" s="1"/>
    </row>
    <row r="664" ht="12.75">
      <c r="E664" s="1"/>
    </row>
    <row r="665" ht="12.75">
      <c r="E665" s="1"/>
    </row>
    <row r="666" ht="12.75">
      <c r="E666" s="1"/>
    </row>
    <row r="667" ht="12.75">
      <c r="E667" s="1"/>
    </row>
    <row r="668" ht="12.75">
      <c r="E668" s="1"/>
    </row>
    <row r="669" ht="12.75">
      <c r="E669" s="1"/>
    </row>
    <row r="670" ht="12.75">
      <c r="E670" s="1"/>
    </row>
    <row r="671" ht="12.75">
      <c r="E671" s="1"/>
    </row>
    <row r="672" ht="12.75">
      <c r="E672" s="1"/>
    </row>
    <row r="673" ht="12.75">
      <c r="E673" s="1"/>
    </row>
    <row r="674" ht="12.75">
      <c r="E674" s="1"/>
    </row>
    <row r="675" ht="12.75">
      <c r="E675" s="1"/>
    </row>
    <row r="676" ht="12.75">
      <c r="E676" s="1"/>
    </row>
    <row r="677" ht="12.75">
      <c r="E677" s="1"/>
    </row>
    <row r="678" ht="12.75">
      <c r="E678" s="1"/>
    </row>
    <row r="679" ht="12.75">
      <c r="E679" s="1"/>
    </row>
    <row r="680" ht="12.75">
      <c r="E680" s="1"/>
    </row>
    <row r="681" ht="12.75">
      <c r="E681" s="1"/>
    </row>
    <row r="682" ht="12.75">
      <c r="E682" s="1"/>
    </row>
    <row r="683" ht="12.75">
      <c r="E683" s="1"/>
    </row>
    <row r="684" ht="12.75">
      <c r="E684" s="1"/>
    </row>
    <row r="685" ht="12.75">
      <c r="E685" s="1"/>
    </row>
    <row r="686" ht="12.75">
      <c r="E686" s="1"/>
    </row>
    <row r="687" ht="12.75">
      <c r="E687" s="1"/>
    </row>
    <row r="688" ht="12.75">
      <c r="E688" s="1"/>
    </row>
    <row r="689" ht="12.75">
      <c r="E689" s="1"/>
    </row>
    <row r="690" ht="12.75">
      <c r="E690" s="1"/>
    </row>
    <row r="691" ht="12.75">
      <c r="E691" s="1"/>
    </row>
    <row r="692" ht="12.75">
      <c r="E692" s="1"/>
    </row>
    <row r="693" ht="12.75">
      <c r="E693" s="1"/>
    </row>
    <row r="694" ht="12.75">
      <c r="E694" s="1"/>
    </row>
    <row r="695" ht="12.75">
      <c r="E695" s="1"/>
    </row>
    <row r="696" ht="12.75">
      <c r="E696" s="1"/>
    </row>
    <row r="697" ht="12.75">
      <c r="E697" s="1"/>
    </row>
    <row r="698" ht="12.75">
      <c r="E698" s="1"/>
    </row>
    <row r="699" ht="12.75">
      <c r="E699" s="1"/>
    </row>
    <row r="700" ht="12.75">
      <c r="E700" s="1"/>
    </row>
    <row r="701" ht="12.75">
      <c r="E701" s="1"/>
    </row>
    <row r="702" ht="12.75">
      <c r="E702" s="1"/>
    </row>
    <row r="703" ht="12.75">
      <c r="E703" s="1"/>
    </row>
    <row r="704" ht="12.75">
      <c r="E704" s="1"/>
    </row>
    <row r="705" ht="12.75">
      <c r="E705" s="1"/>
    </row>
    <row r="706" ht="12.75">
      <c r="E706" s="1"/>
    </row>
    <row r="707" ht="12.75">
      <c r="E707" s="1"/>
    </row>
    <row r="708" ht="12.75">
      <c r="E708" s="1"/>
    </row>
    <row r="709" ht="12.75">
      <c r="E709" s="1"/>
    </row>
    <row r="710" ht="12.75">
      <c r="E710" s="1"/>
    </row>
    <row r="711" ht="12.75">
      <c r="E711" s="1"/>
    </row>
    <row r="712" ht="12.75">
      <c r="E712" s="1"/>
    </row>
    <row r="713" ht="12.75">
      <c r="E713" s="1"/>
    </row>
    <row r="714" ht="12.75">
      <c r="E714" s="1"/>
    </row>
    <row r="715" ht="12.75">
      <c r="E715" s="1"/>
    </row>
    <row r="716" ht="12.75">
      <c r="E716" s="1"/>
    </row>
    <row r="717" ht="12.75">
      <c r="E717" s="1"/>
    </row>
    <row r="718" ht="12.75">
      <c r="E718" s="1"/>
    </row>
    <row r="719" ht="12.75">
      <c r="E719" s="1"/>
    </row>
    <row r="720" ht="12.75">
      <c r="E720" s="1"/>
    </row>
    <row r="721" ht="12.75">
      <c r="E721" s="1"/>
    </row>
    <row r="722" ht="12.75">
      <c r="E722" s="1"/>
    </row>
    <row r="723" ht="12.75">
      <c r="E723" s="1"/>
    </row>
    <row r="724" ht="12.75">
      <c r="E724" s="1"/>
    </row>
    <row r="725" ht="12.75">
      <c r="E725" s="1"/>
    </row>
    <row r="726" ht="12.75">
      <c r="E726" s="1"/>
    </row>
    <row r="727" ht="12.75">
      <c r="E727" s="1"/>
    </row>
    <row r="728" ht="12.75">
      <c r="E728" s="1"/>
    </row>
    <row r="729" ht="12.75">
      <c r="E729" s="1"/>
    </row>
    <row r="730" ht="12.75">
      <c r="E730" s="1"/>
    </row>
    <row r="731" ht="12.75">
      <c r="E731" s="1"/>
    </row>
    <row r="732" ht="12.75">
      <c r="E732" s="1"/>
    </row>
    <row r="733" ht="12.75">
      <c r="E733" s="1"/>
    </row>
    <row r="734" ht="12.75">
      <c r="E734" s="1"/>
    </row>
    <row r="735" ht="12.75">
      <c r="E735" s="1"/>
    </row>
    <row r="736" ht="12.75">
      <c r="E736" s="1"/>
    </row>
    <row r="737" ht="12.75">
      <c r="E737" s="1"/>
    </row>
    <row r="738" ht="12.75">
      <c r="E738" s="1"/>
    </row>
    <row r="739" ht="12.75">
      <c r="E739" s="1"/>
    </row>
    <row r="740" ht="12.75">
      <c r="E740" s="1"/>
    </row>
    <row r="741" ht="12.75">
      <c r="E741" s="1"/>
    </row>
    <row r="742" ht="12.75">
      <c r="E742" s="1"/>
    </row>
    <row r="743" ht="12.75">
      <c r="E743" s="1"/>
    </row>
    <row r="744" ht="12.75">
      <c r="E744" s="1"/>
    </row>
    <row r="745" ht="12.75">
      <c r="E745" s="1"/>
    </row>
    <row r="746" ht="12.75">
      <c r="E746" s="1"/>
    </row>
    <row r="747" ht="12.75">
      <c r="E747" s="1"/>
    </row>
    <row r="748" ht="12.75">
      <c r="E748" s="1"/>
    </row>
    <row r="749" ht="12.75">
      <c r="E749" s="1"/>
    </row>
    <row r="750" ht="12.75">
      <c r="E750" s="1"/>
    </row>
    <row r="751" ht="12.75">
      <c r="E751" s="1"/>
    </row>
    <row r="752" ht="12.75">
      <c r="E752" s="1"/>
    </row>
    <row r="753" ht="12.75">
      <c r="E753" s="1"/>
    </row>
    <row r="754" ht="12.75">
      <c r="E754" s="1"/>
    </row>
    <row r="755" ht="12.75">
      <c r="E755" s="1"/>
    </row>
    <row r="756" ht="12.75">
      <c r="E756" s="1"/>
    </row>
    <row r="757" ht="12.75">
      <c r="E757" s="1"/>
    </row>
    <row r="758" ht="12.75">
      <c r="E758" s="1"/>
    </row>
    <row r="759" ht="12.75">
      <c r="E759" s="1"/>
    </row>
    <row r="760" ht="12.75">
      <c r="E760" s="1"/>
    </row>
    <row r="761" ht="12.75">
      <c r="E761" s="1"/>
    </row>
    <row r="762" ht="12.75">
      <c r="E762" s="1"/>
    </row>
    <row r="763" ht="12.75">
      <c r="E763" s="1"/>
    </row>
    <row r="764" ht="12.75">
      <c r="E764" s="1"/>
    </row>
    <row r="765" ht="12.75">
      <c r="E765" s="1"/>
    </row>
    <row r="766" ht="12.75">
      <c r="E766" s="1"/>
    </row>
    <row r="767" ht="12.75">
      <c r="E767" s="1"/>
    </row>
    <row r="768" ht="12.75">
      <c r="E768" s="1"/>
    </row>
    <row r="769" ht="12.75">
      <c r="E769" s="1"/>
    </row>
    <row r="770" ht="12.75">
      <c r="E770" s="1"/>
    </row>
    <row r="771" ht="12.75">
      <c r="E771" s="1"/>
    </row>
    <row r="772" ht="12.75">
      <c r="E772" s="1"/>
    </row>
    <row r="773" ht="12.75">
      <c r="E773" s="1"/>
    </row>
    <row r="774" ht="12.75">
      <c r="E774" s="1"/>
    </row>
    <row r="775" ht="12.75">
      <c r="E775" s="1"/>
    </row>
    <row r="776" ht="12.75">
      <c r="E776" s="1"/>
    </row>
    <row r="777" ht="12.75">
      <c r="E777" s="1"/>
    </row>
    <row r="778" ht="12.75">
      <c r="E778" s="1"/>
    </row>
    <row r="779" ht="12.75">
      <c r="E779" s="1"/>
    </row>
    <row r="780" ht="12.75">
      <c r="E780" s="1"/>
    </row>
    <row r="781" ht="12.75">
      <c r="E781" s="1"/>
    </row>
    <row r="782" ht="12.75">
      <c r="E782" s="1"/>
    </row>
    <row r="783" ht="12.75">
      <c r="E783" s="1"/>
    </row>
    <row r="784" ht="12.75">
      <c r="E784" s="1"/>
    </row>
    <row r="785" ht="12.75">
      <c r="E785" s="1"/>
    </row>
    <row r="786" ht="12.75">
      <c r="E786" s="1"/>
    </row>
    <row r="787" ht="12.75">
      <c r="E787" s="1"/>
    </row>
    <row r="788" ht="12.75">
      <c r="E788" s="1"/>
    </row>
    <row r="789" ht="12.75">
      <c r="E789" s="1"/>
    </row>
    <row r="790" ht="12.75">
      <c r="E790" s="1"/>
    </row>
    <row r="791" ht="12.75">
      <c r="E791" s="1"/>
    </row>
    <row r="792" ht="12.75">
      <c r="E792" s="1"/>
    </row>
    <row r="793" ht="12.75">
      <c r="E793" s="1"/>
    </row>
    <row r="794" ht="12.75">
      <c r="E794" s="1"/>
    </row>
    <row r="795" ht="12.75">
      <c r="E795" s="1"/>
    </row>
    <row r="796" ht="12.75">
      <c r="E796" s="1"/>
    </row>
    <row r="797" ht="12.75">
      <c r="E797" s="1"/>
    </row>
    <row r="798" ht="12.75">
      <c r="E798" s="1"/>
    </row>
    <row r="799" ht="12.75">
      <c r="E799" s="1"/>
    </row>
    <row r="800" ht="12.75">
      <c r="E800" s="1"/>
    </row>
    <row r="801" ht="12.75">
      <c r="E801" s="1"/>
    </row>
    <row r="802" ht="12.75">
      <c r="E802" s="1"/>
    </row>
    <row r="803" ht="12.75">
      <c r="E803" s="1"/>
    </row>
    <row r="804" ht="12.75">
      <c r="E804" s="1"/>
    </row>
    <row r="805" ht="12.75">
      <c r="E805" s="1"/>
    </row>
    <row r="806" ht="12.75">
      <c r="E806" s="1"/>
    </row>
    <row r="807" ht="12.75">
      <c r="E807" s="1"/>
    </row>
    <row r="808" ht="12.75">
      <c r="E808" s="1"/>
    </row>
    <row r="809" ht="12.75">
      <c r="E809" s="1"/>
    </row>
    <row r="810" ht="12.75">
      <c r="E810" s="1"/>
    </row>
    <row r="811" ht="12.75">
      <c r="E811" s="1"/>
    </row>
    <row r="812" ht="12.75">
      <c r="E812" s="1"/>
    </row>
    <row r="813" ht="12.75">
      <c r="E813" s="1"/>
    </row>
    <row r="814" ht="12.75">
      <c r="E814" s="1"/>
    </row>
    <row r="815" ht="12.75">
      <c r="E815" s="1"/>
    </row>
    <row r="816" ht="12.75">
      <c r="E816" s="1"/>
    </row>
    <row r="817" ht="12.75">
      <c r="E817" s="1"/>
    </row>
    <row r="818" ht="12.75">
      <c r="E818" s="1"/>
    </row>
    <row r="819" ht="12.75">
      <c r="E819" s="1"/>
    </row>
    <row r="820" ht="12.75">
      <c r="E820" s="1"/>
    </row>
    <row r="821" ht="12.75">
      <c r="E821" s="1"/>
    </row>
    <row r="822" ht="12.75">
      <c r="E822" s="1"/>
    </row>
    <row r="823" ht="12.75">
      <c r="E823" s="1"/>
    </row>
    <row r="824" ht="12.75">
      <c r="E824" s="1"/>
    </row>
    <row r="825" ht="12.75">
      <c r="E825" s="1"/>
    </row>
    <row r="826" ht="12.75">
      <c r="E826" s="1"/>
    </row>
    <row r="827" ht="12.75">
      <c r="E827" s="1"/>
    </row>
    <row r="828" ht="12.75">
      <c r="E828" s="1"/>
    </row>
    <row r="829" ht="12.75">
      <c r="E829" s="1"/>
    </row>
    <row r="830" ht="12.75">
      <c r="E830" s="1"/>
    </row>
    <row r="831" ht="12.75">
      <c r="E831" s="1"/>
    </row>
    <row r="832" ht="12.75">
      <c r="E832" s="1"/>
    </row>
    <row r="833" ht="12.75">
      <c r="E833" s="1"/>
    </row>
    <row r="834" ht="12.75">
      <c r="E834" s="1"/>
    </row>
    <row r="835" ht="12.75">
      <c r="E835" s="1"/>
    </row>
    <row r="836" ht="12.75">
      <c r="E836" s="1"/>
    </row>
    <row r="837" ht="12.75">
      <c r="E837" s="1"/>
    </row>
    <row r="838" ht="12.75">
      <c r="E838" s="1"/>
    </row>
    <row r="839" ht="12.75">
      <c r="E839" s="1"/>
    </row>
    <row r="840" ht="12.75">
      <c r="E840" s="1"/>
    </row>
    <row r="841" ht="12.75">
      <c r="E841" s="1"/>
    </row>
    <row r="842" ht="12.75">
      <c r="E842" s="1"/>
    </row>
    <row r="843" ht="12.75">
      <c r="E843" s="1"/>
    </row>
    <row r="844" ht="12.75">
      <c r="E844" s="1"/>
    </row>
    <row r="845" ht="12.75">
      <c r="E845" s="1"/>
    </row>
    <row r="846" ht="12.75">
      <c r="E846" s="1"/>
    </row>
    <row r="847" ht="12.75">
      <c r="E847" s="1"/>
    </row>
    <row r="848" ht="12.75">
      <c r="E848" s="1"/>
    </row>
    <row r="849" ht="12.75">
      <c r="E849" s="1"/>
    </row>
    <row r="850" ht="12.75">
      <c r="E850" s="1"/>
    </row>
    <row r="851" ht="12.75">
      <c r="E851" s="1"/>
    </row>
    <row r="852" ht="12.75">
      <c r="E852" s="1"/>
    </row>
    <row r="853" ht="12.75">
      <c r="E853" s="1"/>
    </row>
    <row r="854" ht="12.75">
      <c r="E854" s="1"/>
    </row>
    <row r="855" ht="12.75">
      <c r="E855" s="1"/>
    </row>
    <row r="856" ht="12.75">
      <c r="E856" s="1"/>
    </row>
    <row r="857" ht="12.75">
      <c r="E857" s="1"/>
    </row>
    <row r="858" ht="12.75">
      <c r="E858" s="1"/>
    </row>
    <row r="859" ht="12.75">
      <c r="E859" s="1"/>
    </row>
    <row r="860" ht="12.75">
      <c r="E860" s="1"/>
    </row>
    <row r="861" ht="12.75">
      <c r="E861" s="1"/>
    </row>
    <row r="862" ht="12.75">
      <c r="E862" s="1"/>
    </row>
    <row r="863" ht="12.75">
      <c r="E863" s="1"/>
    </row>
    <row r="864" ht="12.75">
      <c r="E864" s="1"/>
    </row>
    <row r="865" ht="12.75">
      <c r="E865" s="1"/>
    </row>
    <row r="866" ht="12.75">
      <c r="E866" s="1"/>
    </row>
    <row r="867" ht="12.75">
      <c r="E867" s="1"/>
    </row>
    <row r="868" ht="12.75">
      <c r="E868" s="1"/>
    </row>
    <row r="869" ht="12.75">
      <c r="E869" s="1"/>
    </row>
    <row r="870" ht="12.75">
      <c r="E870" s="1"/>
    </row>
    <row r="871" ht="12.75">
      <c r="E871" s="1"/>
    </row>
    <row r="872" ht="12.75">
      <c r="E872" s="1"/>
    </row>
    <row r="873" ht="12.75">
      <c r="E873" s="1"/>
    </row>
    <row r="874" ht="12.75">
      <c r="E874" s="1"/>
    </row>
    <row r="875" ht="12.75">
      <c r="E875" s="1"/>
    </row>
    <row r="876" ht="12.75">
      <c r="E876" s="1"/>
    </row>
    <row r="877" ht="12.75">
      <c r="E877" s="1"/>
    </row>
    <row r="878" ht="12.75">
      <c r="E878" s="1"/>
    </row>
    <row r="879" ht="12.75">
      <c r="E879" s="1"/>
    </row>
    <row r="880" ht="12.75">
      <c r="E880" s="1"/>
    </row>
    <row r="881" ht="12.75">
      <c r="E881" s="1"/>
    </row>
    <row r="882" ht="12.75">
      <c r="E882" s="1"/>
    </row>
    <row r="883" ht="12.75">
      <c r="E883" s="1"/>
    </row>
    <row r="884" ht="12.75">
      <c r="E884" s="1"/>
    </row>
    <row r="885" ht="12.75">
      <c r="E885" s="1"/>
    </row>
    <row r="886" ht="12.75">
      <c r="E886" s="1"/>
    </row>
    <row r="887" ht="12.75">
      <c r="E887" s="1"/>
    </row>
    <row r="888" ht="12.75">
      <c r="E888" s="1"/>
    </row>
    <row r="889" ht="12.75">
      <c r="E889" s="1"/>
    </row>
    <row r="890" ht="12.75">
      <c r="E890" s="1"/>
    </row>
    <row r="891" ht="12.75">
      <c r="E891" s="1"/>
    </row>
    <row r="892" ht="12.75">
      <c r="E892" s="1"/>
    </row>
    <row r="893" ht="12.75">
      <c r="E893" s="1"/>
    </row>
    <row r="894" ht="12.75">
      <c r="E894" s="1"/>
    </row>
    <row r="895" ht="12.75">
      <c r="E895" s="1"/>
    </row>
    <row r="896" ht="12.75">
      <c r="E896" s="1"/>
    </row>
    <row r="897" ht="12.75">
      <c r="E897" s="1"/>
    </row>
    <row r="898" ht="12.75">
      <c r="E898" s="1"/>
    </row>
    <row r="899" ht="12.75">
      <c r="E899" s="1"/>
    </row>
    <row r="900" ht="12.75">
      <c r="E900" s="1"/>
    </row>
    <row r="901" ht="12.75">
      <c r="E901" s="1"/>
    </row>
    <row r="902" ht="12.75">
      <c r="E902" s="1"/>
    </row>
    <row r="903" ht="12.75">
      <c r="E903" s="1"/>
    </row>
    <row r="904" ht="12.75">
      <c r="E904" s="1"/>
    </row>
    <row r="905" ht="12.75">
      <c r="E905" s="1"/>
    </row>
    <row r="906" ht="12.75">
      <c r="E906" s="1"/>
    </row>
    <row r="907" ht="12.75">
      <c r="E907" s="1"/>
    </row>
    <row r="908" ht="12.75">
      <c r="E908" s="1"/>
    </row>
    <row r="909" ht="12.75">
      <c r="E909" s="1"/>
    </row>
    <row r="910" ht="12.75">
      <c r="E910" s="1"/>
    </row>
    <row r="911" ht="12.75">
      <c r="E911" s="1"/>
    </row>
    <row r="912" ht="12.75">
      <c r="E912" s="1"/>
    </row>
    <row r="913" ht="12.75">
      <c r="E913" s="1"/>
    </row>
    <row r="914" ht="12.75">
      <c r="E914" s="1"/>
    </row>
    <row r="915" ht="12.75">
      <c r="E915" s="1"/>
    </row>
    <row r="916" ht="12.75">
      <c r="E916" s="1"/>
    </row>
    <row r="917" ht="12.75">
      <c r="E917" s="1"/>
    </row>
    <row r="918" ht="12.75">
      <c r="E918" s="1"/>
    </row>
    <row r="919" ht="12.75">
      <c r="E919" s="1"/>
    </row>
    <row r="920" ht="12.75">
      <c r="E920" s="1"/>
    </row>
    <row r="921" ht="12.75">
      <c r="E921" s="1"/>
    </row>
    <row r="922" ht="12.75">
      <c r="E922" s="1"/>
    </row>
    <row r="923" ht="12.75">
      <c r="E923" s="1"/>
    </row>
    <row r="924" ht="12.75">
      <c r="E924" s="1"/>
    </row>
    <row r="925" ht="12.75">
      <c r="E925" s="1"/>
    </row>
    <row r="926" ht="12.75">
      <c r="E926" s="1"/>
    </row>
    <row r="927" ht="12.75">
      <c r="E927" s="1"/>
    </row>
    <row r="928" ht="12.75">
      <c r="E928" s="1"/>
    </row>
    <row r="929" ht="12.75">
      <c r="E929" s="1"/>
    </row>
    <row r="930" ht="12.75">
      <c r="E930" s="1"/>
    </row>
    <row r="931" ht="12.75">
      <c r="E931" s="1"/>
    </row>
    <row r="932" ht="12.75">
      <c r="E932" s="1"/>
    </row>
    <row r="933" ht="12.75">
      <c r="E933" s="1"/>
    </row>
    <row r="934" ht="12.75">
      <c r="E934" s="1"/>
    </row>
    <row r="935" ht="12.75">
      <c r="E935" s="1"/>
    </row>
    <row r="936" ht="12.75">
      <c r="E936" s="1"/>
    </row>
    <row r="937" ht="12.75">
      <c r="E937" s="1"/>
    </row>
    <row r="938" ht="12.75">
      <c r="E938" s="1"/>
    </row>
    <row r="939" ht="12.75">
      <c r="E939" s="1"/>
    </row>
    <row r="940" ht="12.75">
      <c r="E940" s="1"/>
    </row>
    <row r="941" ht="12.75">
      <c r="E941" s="1"/>
    </row>
    <row r="942" ht="12.75">
      <c r="E942" s="1"/>
    </row>
    <row r="943" ht="12.75">
      <c r="E943" s="1"/>
    </row>
    <row r="944" ht="12.75">
      <c r="E944" s="1"/>
    </row>
    <row r="945" ht="12.75">
      <c r="E945" s="1"/>
    </row>
    <row r="946" ht="12.75">
      <c r="E946" s="1"/>
    </row>
    <row r="947" ht="12.75">
      <c r="E947" s="1"/>
    </row>
    <row r="948" ht="12.75">
      <c r="E948" s="1"/>
    </row>
    <row r="949" ht="12.75">
      <c r="E949" s="1"/>
    </row>
    <row r="950" ht="12.75">
      <c r="E950" s="1"/>
    </row>
    <row r="951" ht="12.75">
      <c r="E951" s="1"/>
    </row>
    <row r="952" ht="12.75">
      <c r="E952" s="1"/>
    </row>
    <row r="953" ht="12.75">
      <c r="E953" s="1"/>
    </row>
    <row r="954" ht="12.75">
      <c r="E954" s="1"/>
    </row>
    <row r="955" ht="12.75">
      <c r="E955" s="1"/>
    </row>
    <row r="956" ht="12.75">
      <c r="E956" s="1"/>
    </row>
    <row r="957" ht="12.75">
      <c r="E957" s="1"/>
    </row>
    <row r="958" ht="12.75">
      <c r="E958" s="1"/>
    </row>
    <row r="959" ht="12.75">
      <c r="E959" s="1"/>
    </row>
    <row r="960" ht="12.75">
      <c r="E960" s="1"/>
    </row>
    <row r="961" ht="12.75">
      <c r="E961" s="1"/>
    </row>
    <row r="962" ht="12.75">
      <c r="E962" s="1"/>
    </row>
    <row r="963" ht="12.75">
      <c r="E963" s="1"/>
    </row>
    <row r="964" ht="12.75">
      <c r="E964" s="1"/>
    </row>
    <row r="965" ht="12.75">
      <c r="E965" s="1"/>
    </row>
    <row r="966" ht="12.75">
      <c r="E966" s="1"/>
    </row>
    <row r="967" ht="12.75">
      <c r="E967" s="1"/>
    </row>
    <row r="968" ht="12.75">
      <c r="E968" s="1"/>
    </row>
    <row r="969" ht="12.75">
      <c r="E969" s="1"/>
    </row>
    <row r="970" ht="12.75">
      <c r="E970" s="1"/>
    </row>
    <row r="971" ht="12.75">
      <c r="E971" s="1"/>
    </row>
    <row r="972" ht="12.75">
      <c r="E972" s="1"/>
    </row>
    <row r="973" ht="12.75">
      <c r="E973" s="1"/>
    </row>
    <row r="974" ht="12.75">
      <c r="E974" s="1"/>
    </row>
    <row r="975" ht="12.75">
      <c r="E975" s="1"/>
    </row>
    <row r="976" ht="12.75">
      <c r="E976" s="1"/>
    </row>
    <row r="977" ht="12.75">
      <c r="E977" s="1"/>
    </row>
    <row r="978" ht="12.75">
      <c r="E978" s="1"/>
    </row>
    <row r="979" ht="12.75">
      <c r="E979" s="1"/>
    </row>
    <row r="980" ht="12.75">
      <c r="E980" s="1"/>
    </row>
    <row r="981" ht="12.75">
      <c r="E981" s="1"/>
    </row>
    <row r="982" ht="12.75">
      <c r="E982" s="1"/>
    </row>
    <row r="983" ht="12.75">
      <c r="E983" s="1"/>
    </row>
    <row r="984" ht="12.75">
      <c r="E984" s="1"/>
    </row>
    <row r="985" ht="12.75">
      <c r="E985" s="1"/>
    </row>
    <row r="986" ht="12.75">
      <c r="E986" s="1"/>
    </row>
    <row r="987" ht="12.75">
      <c r="E987" s="1"/>
    </row>
    <row r="988" ht="12.75">
      <c r="E988" s="1"/>
    </row>
    <row r="989" ht="12.75">
      <c r="E989" s="1"/>
    </row>
    <row r="990" ht="12.75">
      <c r="E990" s="1"/>
    </row>
    <row r="991" ht="12.75">
      <c r="E991" s="1"/>
    </row>
    <row r="992" ht="12.75">
      <c r="E992" s="1"/>
    </row>
    <row r="993" ht="12.75">
      <c r="E993" s="1"/>
    </row>
    <row r="994" ht="12.75">
      <c r="E994" s="1"/>
    </row>
    <row r="995" ht="12.75">
      <c r="E995" s="1"/>
    </row>
    <row r="996" ht="12.75">
      <c r="E996" s="1"/>
    </row>
    <row r="997" ht="12.75">
      <c r="E997" s="1"/>
    </row>
    <row r="998" ht="12.75">
      <c r="E998" s="1"/>
    </row>
    <row r="999" ht="12.75">
      <c r="E999" s="1"/>
    </row>
    <row r="1000" ht="12.75">
      <c r="E1000" s="1"/>
    </row>
    <row r="1001" ht="12.75">
      <c r="E1001" s="1"/>
    </row>
    <row r="1002" ht="12.75">
      <c r="E1002" s="1"/>
    </row>
    <row r="1003" ht="12.75">
      <c r="E1003" s="1"/>
    </row>
    <row r="1004" ht="12.75">
      <c r="E1004" s="1"/>
    </row>
    <row r="1005" ht="12.75">
      <c r="E1005" s="1"/>
    </row>
    <row r="1006" ht="12.75">
      <c r="E1006" s="1"/>
    </row>
    <row r="1007" ht="12.75">
      <c r="E1007" s="1"/>
    </row>
    <row r="1008" ht="12.75">
      <c r="E1008" s="1"/>
    </row>
    <row r="1009" ht="12.75">
      <c r="E1009" s="1"/>
    </row>
    <row r="1010" ht="12.75">
      <c r="E1010" s="1"/>
    </row>
    <row r="1011" ht="12.75">
      <c r="E1011" s="1"/>
    </row>
    <row r="1012" ht="12.75">
      <c r="E1012" s="1"/>
    </row>
    <row r="1013" ht="12.75">
      <c r="E1013" s="1"/>
    </row>
    <row r="1014" ht="12.75">
      <c r="E1014" s="1"/>
    </row>
    <row r="1015" ht="12.75">
      <c r="E1015" s="1"/>
    </row>
    <row r="1016" ht="12.75">
      <c r="E1016" s="1"/>
    </row>
    <row r="1017" ht="12.75">
      <c r="E1017" s="1"/>
    </row>
    <row r="1018" ht="12.75">
      <c r="E1018" s="1"/>
    </row>
    <row r="1019" ht="12.75">
      <c r="E1019" s="1"/>
    </row>
    <row r="1020" ht="12.75">
      <c r="E1020" s="1"/>
    </row>
    <row r="1021" ht="12.75">
      <c r="E1021" s="1"/>
    </row>
    <row r="1022" ht="12.75">
      <c r="E1022" s="1"/>
    </row>
    <row r="1023" ht="12.75">
      <c r="E1023" s="1"/>
    </row>
    <row r="1024" ht="12.75">
      <c r="E1024" s="1"/>
    </row>
    <row r="1025" ht="12.75">
      <c r="E1025" s="1"/>
    </row>
    <row r="1026" ht="12.75">
      <c r="E1026" s="1"/>
    </row>
    <row r="1027" ht="12.75">
      <c r="E1027" s="1"/>
    </row>
    <row r="1028" ht="12.75">
      <c r="E1028" s="1"/>
    </row>
    <row r="1029" ht="12.75">
      <c r="E1029" s="1"/>
    </row>
    <row r="1030" ht="12.75">
      <c r="E1030" s="1"/>
    </row>
    <row r="1031" ht="12.75">
      <c r="E1031" s="1"/>
    </row>
    <row r="1032" ht="12.75">
      <c r="E1032" s="1"/>
    </row>
    <row r="1033" ht="12.75">
      <c r="E1033" s="1"/>
    </row>
    <row r="1034" ht="12.75">
      <c r="E1034" s="1"/>
    </row>
    <row r="1035" ht="12.75">
      <c r="E1035" s="1"/>
    </row>
    <row r="1036" ht="12.75">
      <c r="E1036" s="1"/>
    </row>
    <row r="1037" ht="12.75">
      <c r="E1037" s="1"/>
    </row>
    <row r="1038" ht="12.75">
      <c r="E1038" s="1"/>
    </row>
    <row r="1039" ht="12.75">
      <c r="E1039" s="1"/>
    </row>
    <row r="1040" ht="12.75">
      <c r="E1040" s="1"/>
    </row>
    <row r="1041" ht="12.75">
      <c r="E1041" s="1"/>
    </row>
    <row r="1042" ht="12.75">
      <c r="E1042" s="1"/>
    </row>
    <row r="1043" ht="12.75">
      <c r="E1043" s="1"/>
    </row>
    <row r="1044" ht="12.75">
      <c r="E1044" s="1"/>
    </row>
    <row r="1045" ht="12.75">
      <c r="E1045" s="1"/>
    </row>
    <row r="1046" ht="12.75">
      <c r="E1046" s="1"/>
    </row>
    <row r="1047" ht="12.75">
      <c r="E1047" s="1"/>
    </row>
    <row r="1048" ht="12.75">
      <c r="E1048" s="1"/>
    </row>
    <row r="1049" ht="12.75">
      <c r="E1049" s="1"/>
    </row>
    <row r="1050" ht="12.75">
      <c r="E1050" s="1"/>
    </row>
    <row r="1051" ht="12.75">
      <c r="E1051" s="1"/>
    </row>
    <row r="1052" ht="12.75">
      <c r="E1052" s="1"/>
    </row>
    <row r="1053" ht="12.75">
      <c r="E1053" s="1"/>
    </row>
    <row r="1054" ht="12.75">
      <c r="E1054" s="1"/>
    </row>
    <row r="1055" ht="12.75">
      <c r="E1055" s="1"/>
    </row>
    <row r="1056" ht="12.75">
      <c r="E1056" s="1"/>
    </row>
    <row r="1057" ht="12.75">
      <c r="E1057" s="1"/>
    </row>
    <row r="1058" ht="12.75">
      <c r="E1058" s="1"/>
    </row>
    <row r="1059" ht="12.75">
      <c r="E1059" s="1"/>
    </row>
    <row r="1060" ht="12.75">
      <c r="E1060" s="1"/>
    </row>
    <row r="1061" ht="12.75">
      <c r="E1061" s="1"/>
    </row>
    <row r="1062" ht="12.75">
      <c r="E1062" s="1"/>
    </row>
    <row r="1063" ht="12.75">
      <c r="E1063" s="1"/>
    </row>
    <row r="1064" ht="12.75">
      <c r="E1064" s="1"/>
    </row>
    <row r="1065" ht="12.75">
      <c r="E1065" s="1"/>
    </row>
    <row r="1066" ht="12.75">
      <c r="E1066" s="1"/>
    </row>
    <row r="1067" ht="12.75">
      <c r="E1067" s="1"/>
    </row>
    <row r="1068" ht="12.75">
      <c r="E1068" s="1"/>
    </row>
    <row r="1069" ht="12.75">
      <c r="E1069" s="1"/>
    </row>
    <row r="1070" ht="12.75">
      <c r="E1070" s="1"/>
    </row>
    <row r="1071" ht="12.75">
      <c r="E1071" s="1"/>
    </row>
    <row r="1072" ht="12.75">
      <c r="E1072" s="1"/>
    </row>
    <row r="1073" ht="12.75">
      <c r="E1073" s="1"/>
    </row>
    <row r="1074" ht="12.75">
      <c r="E1074" s="1"/>
    </row>
    <row r="1075" ht="12.75">
      <c r="E1075" s="1"/>
    </row>
    <row r="1076" ht="12.75">
      <c r="E1076" s="1"/>
    </row>
    <row r="1077" ht="12.75">
      <c r="E1077" s="1"/>
    </row>
    <row r="1078" ht="12.75">
      <c r="E1078" s="1"/>
    </row>
    <row r="1079" ht="12.75">
      <c r="E1079" s="1"/>
    </row>
    <row r="1080" ht="12.75">
      <c r="E1080" s="1"/>
    </row>
    <row r="1081" ht="12.75">
      <c r="E1081" s="1"/>
    </row>
    <row r="1082" ht="12.75">
      <c r="E1082" s="1"/>
    </row>
    <row r="1083" ht="12.75">
      <c r="E1083" s="1"/>
    </row>
    <row r="1084" ht="12.75">
      <c r="E1084" s="1"/>
    </row>
    <row r="1085" ht="12.75">
      <c r="E1085" s="1"/>
    </row>
    <row r="1086" ht="12.75">
      <c r="E1086" s="1"/>
    </row>
    <row r="1087" ht="12.75">
      <c r="E1087" s="1"/>
    </row>
    <row r="1088" ht="12.75">
      <c r="E1088" s="1"/>
    </row>
    <row r="1089" ht="12.75">
      <c r="E1089" s="1"/>
    </row>
    <row r="1090" ht="12.75">
      <c r="E1090" s="1"/>
    </row>
    <row r="1091" ht="12.75">
      <c r="E1091" s="1"/>
    </row>
    <row r="1092" ht="12.75">
      <c r="E1092" s="1"/>
    </row>
    <row r="1093" ht="12.75">
      <c r="E1093" s="1"/>
    </row>
    <row r="1094" ht="12.75">
      <c r="E1094" s="1"/>
    </row>
    <row r="1095" ht="12.75">
      <c r="E1095" s="1"/>
    </row>
    <row r="1096" ht="12.75">
      <c r="E1096" s="1"/>
    </row>
    <row r="1097" ht="12.75">
      <c r="E1097" s="1"/>
    </row>
    <row r="1098" ht="12.75">
      <c r="E1098" s="1"/>
    </row>
    <row r="1099" ht="12.75">
      <c r="E1099" s="1"/>
    </row>
    <row r="1100" ht="12.75">
      <c r="E1100" s="1"/>
    </row>
    <row r="1101" ht="12.75">
      <c r="E1101" s="1"/>
    </row>
    <row r="1102" ht="12.75">
      <c r="E1102" s="1"/>
    </row>
    <row r="1103" ht="12.75">
      <c r="E1103" s="1"/>
    </row>
    <row r="1104" ht="12.75">
      <c r="E1104" s="1"/>
    </row>
    <row r="1105" ht="12.75">
      <c r="E1105" s="1"/>
    </row>
    <row r="1106" ht="12.75">
      <c r="E1106" s="1"/>
    </row>
    <row r="1107" ht="12.75">
      <c r="E1107" s="1"/>
    </row>
    <row r="1108" ht="12.75">
      <c r="E1108" s="1"/>
    </row>
    <row r="1109" ht="12.75">
      <c r="E1109" s="1"/>
    </row>
    <row r="1110" ht="12.75">
      <c r="E1110" s="1"/>
    </row>
    <row r="1111" ht="12.75">
      <c r="E1111" s="1"/>
    </row>
    <row r="1112" ht="12.75">
      <c r="E1112" s="1"/>
    </row>
    <row r="1113" ht="12.75">
      <c r="E1113" s="1"/>
    </row>
    <row r="1114" ht="12.75">
      <c r="E1114" s="1"/>
    </row>
    <row r="1115" ht="12.75">
      <c r="E1115" s="1"/>
    </row>
    <row r="1116" ht="12.75">
      <c r="E1116" s="1"/>
    </row>
    <row r="1117" ht="12.75">
      <c r="E1117" s="1"/>
    </row>
    <row r="1118" ht="12.75">
      <c r="E1118" s="1"/>
    </row>
    <row r="1119" ht="12.75">
      <c r="E1119" s="1"/>
    </row>
    <row r="1120" ht="12.75">
      <c r="E1120" s="1"/>
    </row>
    <row r="1121" ht="12.75">
      <c r="E1121" s="1"/>
    </row>
    <row r="1122" ht="12.75">
      <c r="E1122" s="1"/>
    </row>
    <row r="1123" ht="12.75">
      <c r="E1123" s="1"/>
    </row>
    <row r="1124" ht="12.75">
      <c r="E1124" s="1"/>
    </row>
    <row r="1125" ht="12.75">
      <c r="E1125" s="1"/>
    </row>
    <row r="1126" ht="12.75">
      <c r="E1126" s="1"/>
    </row>
    <row r="1127" ht="12.75">
      <c r="E1127" s="1"/>
    </row>
    <row r="1128" ht="12.75">
      <c r="E1128" s="1"/>
    </row>
    <row r="1129" ht="12.75">
      <c r="E1129" s="1"/>
    </row>
    <row r="1130" ht="12.75">
      <c r="E1130" s="1"/>
    </row>
    <row r="1131" ht="12.75">
      <c r="E1131" s="1"/>
    </row>
    <row r="1132" ht="12.75">
      <c r="E1132" s="1"/>
    </row>
    <row r="1133" ht="12.75">
      <c r="E1133" s="1"/>
    </row>
    <row r="1134" ht="12.75">
      <c r="E1134" s="1"/>
    </row>
    <row r="1135" ht="12.75">
      <c r="E1135" s="1"/>
    </row>
    <row r="1136" ht="12.75">
      <c r="E1136" s="1"/>
    </row>
    <row r="1137" ht="12.75">
      <c r="E1137" s="1"/>
    </row>
    <row r="1138" ht="12.75">
      <c r="E1138" s="1"/>
    </row>
    <row r="1139" ht="12.75">
      <c r="E1139" s="1"/>
    </row>
    <row r="1140" ht="12.75">
      <c r="E1140" s="1"/>
    </row>
    <row r="1141" ht="12.75">
      <c r="E1141" s="1"/>
    </row>
    <row r="1142" ht="12.75">
      <c r="E1142" s="1"/>
    </row>
    <row r="1143" ht="12.75">
      <c r="E1143" s="1"/>
    </row>
    <row r="1144" ht="12.75">
      <c r="E1144" s="1"/>
    </row>
    <row r="1145" ht="12.75">
      <c r="E1145" s="1"/>
    </row>
    <row r="1146" ht="12.75">
      <c r="E1146" s="1"/>
    </row>
    <row r="1147" ht="12.75">
      <c r="E1147" s="1"/>
    </row>
    <row r="1148" ht="12.75">
      <c r="E1148" s="1"/>
    </row>
    <row r="1149" ht="12.75">
      <c r="E1149" s="1"/>
    </row>
    <row r="1150" ht="12.75">
      <c r="E1150" s="1"/>
    </row>
    <row r="1151" ht="12.75">
      <c r="E1151" s="1"/>
    </row>
    <row r="1152" ht="12.75">
      <c r="E1152" s="1"/>
    </row>
    <row r="1153" ht="12.75">
      <c r="E1153" s="1"/>
    </row>
    <row r="1154" ht="12.75">
      <c r="E1154" s="1"/>
    </row>
    <row r="1155" ht="12.75">
      <c r="E1155" s="1"/>
    </row>
    <row r="1156" ht="12.75">
      <c r="E1156" s="1"/>
    </row>
    <row r="1157" ht="12.75">
      <c r="E1157" s="1"/>
    </row>
    <row r="1158" ht="12.75">
      <c r="E1158" s="1"/>
    </row>
    <row r="1159" ht="12.75">
      <c r="E1159" s="1"/>
    </row>
    <row r="1160" ht="12.75">
      <c r="E1160" s="1"/>
    </row>
    <row r="1161" ht="12.75">
      <c r="E1161" s="1"/>
    </row>
    <row r="1162" ht="12.75">
      <c r="E1162" s="1"/>
    </row>
    <row r="1163" ht="12.75">
      <c r="E1163" s="1"/>
    </row>
    <row r="1164" ht="12.75">
      <c r="E1164" s="1"/>
    </row>
    <row r="1165" ht="12.75">
      <c r="E1165" s="1"/>
    </row>
    <row r="1166" ht="12.75">
      <c r="E1166" s="1"/>
    </row>
    <row r="1167" ht="12.75">
      <c r="E1167" s="1"/>
    </row>
    <row r="1168" ht="12.75">
      <c r="E1168" s="1"/>
    </row>
    <row r="1169" ht="12.75">
      <c r="E1169" s="1"/>
    </row>
    <row r="1170" ht="12.75">
      <c r="E1170" s="1"/>
    </row>
    <row r="1171" ht="12.75">
      <c r="E1171" s="1"/>
    </row>
    <row r="1172" ht="12.75">
      <c r="E1172" s="1"/>
    </row>
    <row r="1173" ht="12.75">
      <c r="E1173" s="1"/>
    </row>
    <row r="1174" ht="12.75">
      <c r="E1174" s="1"/>
    </row>
    <row r="1175" ht="12.75">
      <c r="E1175" s="1"/>
    </row>
    <row r="1176" ht="12.75">
      <c r="E1176" s="1"/>
    </row>
    <row r="1177" ht="12.75">
      <c r="E1177" s="1"/>
    </row>
    <row r="1178" ht="12.75">
      <c r="E1178" s="1"/>
    </row>
    <row r="1179" ht="12.75">
      <c r="E1179" s="1"/>
    </row>
    <row r="1180" ht="12.75">
      <c r="E1180" s="1"/>
    </row>
    <row r="1181" ht="12.75">
      <c r="E1181" s="1"/>
    </row>
    <row r="1182" ht="12.75">
      <c r="E1182" s="1"/>
    </row>
    <row r="1183" ht="12.75">
      <c r="E1183" s="1"/>
    </row>
    <row r="1184" ht="12.75">
      <c r="E1184" s="1"/>
    </row>
    <row r="1185" ht="12.75">
      <c r="E1185" s="1"/>
    </row>
    <row r="1186" ht="12.75">
      <c r="E1186" s="1"/>
    </row>
    <row r="1187" ht="12.75">
      <c r="E1187" s="1"/>
    </row>
    <row r="1188" ht="12.75">
      <c r="E1188" s="1"/>
    </row>
    <row r="1189" ht="12.75">
      <c r="E1189" s="1"/>
    </row>
    <row r="1190" ht="12.75">
      <c r="E1190" s="1"/>
    </row>
    <row r="1191" ht="12.75">
      <c r="E1191" s="1"/>
    </row>
    <row r="1192" ht="12.75">
      <c r="E1192" s="1"/>
    </row>
    <row r="1193" ht="12.75">
      <c r="E1193" s="1"/>
    </row>
    <row r="1194" ht="12.75">
      <c r="E1194" s="1"/>
    </row>
    <row r="1195" ht="12.75">
      <c r="E1195" s="1"/>
    </row>
    <row r="1196" ht="12.75">
      <c r="E1196" s="1"/>
    </row>
    <row r="1197" ht="12.75">
      <c r="E1197" s="1"/>
    </row>
    <row r="1198" ht="12.75">
      <c r="E1198" s="1"/>
    </row>
    <row r="1199" ht="12.75">
      <c r="E1199" s="1"/>
    </row>
    <row r="1200" ht="12.75">
      <c r="E1200" s="1"/>
    </row>
    <row r="1201" ht="12.75">
      <c r="E1201" s="1"/>
    </row>
    <row r="1202" ht="12.75">
      <c r="E1202" s="1"/>
    </row>
    <row r="1203" ht="12.75">
      <c r="E1203" s="1"/>
    </row>
    <row r="1204" ht="12.75">
      <c r="E1204" s="1"/>
    </row>
    <row r="1205" ht="12.75">
      <c r="E1205" s="1"/>
    </row>
    <row r="1206" ht="12.75">
      <c r="E1206" s="1"/>
    </row>
    <row r="1207" ht="12.75">
      <c r="E1207" s="1"/>
    </row>
    <row r="1208" ht="12.75">
      <c r="E1208" s="1"/>
    </row>
    <row r="1209" ht="12.75">
      <c r="E1209" s="1"/>
    </row>
    <row r="1210" ht="12.75">
      <c r="E1210" s="1"/>
    </row>
    <row r="1211" ht="12.75">
      <c r="E1211" s="1"/>
    </row>
    <row r="1212" ht="12.75">
      <c r="E1212" s="1"/>
    </row>
    <row r="1213" ht="12.75">
      <c r="E1213" s="1"/>
    </row>
    <row r="1214" ht="12.75">
      <c r="E1214" s="1"/>
    </row>
    <row r="1215" ht="12.75">
      <c r="E1215" s="1"/>
    </row>
    <row r="1216" ht="12.75">
      <c r="E1216" s="1"/>
    </row>
    <row r="1217" ht="12.75">
      <c r="E1217" s="1"/>
    </row>
    <row r="1218" ht="12.75">
      <c r="E1218" s="1"/>
    </row>
    <row r="1219" ht="12.75">
      <c r="E1219" s="1"/>
    </row>
    <row r="1220" ht="12.75">
      <c r="E1220" s="1"/>
    </row>
    <row r="1221" ht="12.75">
      <c r="E1221" s="1"/>
    </row>
    <row r="1222" ht="12.75">
      <c r="E1222" s="1"/>
    </row>
    <row r="1223" ht="12.75">
      <c r="E1223" s="1"/>
    </row>
    <row r="1224" ht="12.75">
      <c r="E1224" s="1"/>
    </row>
    <row r="1225" ht="12.75">
      <c r="E1225" s="1"/>
    </row>
    <row r="1226" ht="12.75">
      <c r="E1226" s="1"/>
    </row>
    <row r="1227" ht="12.75">
      <c r="E1227" s="1"/>
    </row>
    <row r="1228" ht="12.75">
      <c r="E1228" s="1"/>
    </row>
    <row r="1229" ht="12.75">
      <c r="E1229" s="1"/>
    </row>
    <row r="1230" ht="12.75">
      <c r="E1230" s="1"/>
    </row>
    <row r="1231" ht="12.75">
      <c r="E1231" s="1"/>
    </row>
    <row r="1232" ht="12.75">
      <c r="E1232" s="1"/>
    </row>
    <row r="1233" ht="12.75">
      <c r="E1233" s="1"/>
    </row>
    <row r="1234" ht="12.75">
      <c r="E1234" s="1"/>
    </row>
    <row r="1235" ht="12.75">
      <c r="E1235" s="1"/>
    </row>
    <row r="1236" ht="12.75">
      <c r="E1236" s="1"/>
    </row>
    <row r="1237" ht="12.75">
      <c r="E1237" s="1"/>
    </row>
    <row r="1238" ht="12.75">
      <c r="E1238" s="1"/>
    </row>
    <row r="1239" ht="12.75">
      <c r="E1239" s="1"/>
    </row>
    <row r="1240" ht="12.75">
      <c r="E1240" s="1"/>
    </row>
    <row r="1241" ht="12.75">
      <c r="E1241" s="1"/>
    </row>
    <row r="1242" ht="12.75">
      <c r="E1242" s="1"/>
    </row>
    <row r="1243" ht="12.75">
      <c r="E1243" s="1"/>
    </row>
    <row r="1244" ht="12.75">
      <c r="E1244" s="1"/>
    </row>
    <row r="1245" ht="12.75">
      <c r="E1245" s="1"/>
    </row>
    <row r="1246" ht="12.75">
      <c r="E1246" s="1"/>
    </row>
    <row r="1247" ht="12.75">
      <c r="E1247" s="1"/>
    </row>
    <row r="1248" ht="12.75">
      <c r="E1248" s="1"/>
    </row>
    <row r="1249" ht="12.75">
      <c r="E1249" s="1"/>
    </row>
    <row r="1250" ht="12.75">
      <c r="E1250" s="1"/>
    </row>
    <row r="1251" ht="12.75">
      <c r="E1251" s="1"/>
    </row>
    <row r="1252" ht="12.75">
      <c r="E1252" s="1"/>
    </row>
    <row r="1253" ht="12.75">
      <c r="E1253" s="1"/>
    </row>
    <row r="1254" ht="12.75">
      <c r="E1254" s="1"/>
    </row>
    <row r="1255" ht="12.75">
      <c r="E1255" s="1"/>
    </row>
    <row r="1256" ht="12.75">
      <c r="E1256" s="1"/>
    </row>
    <row r="1257" ht="12.75">
      <c r="E1257" s="1"/>
    </row>
    <row r="1258" ht="12.75">
      <c r="E1258" s="1"/>
    </row>
    <row r="1259" ht="12.75">
      <c r="E1259" s="1"/>
    </row>
    <row r="1260" ht="12.75">
      <c r="E1260" s="1"/>
    </row>
    <row r="1261" ht="12.75">
      <c r="E1261" s="1"/>
    </row>
    <row r="1262" ht="12.75">
      <c r="E1262" s="1"/>
    </row>
    <row r="1263" ht="12.75">
      <c r="E1263" s="1"/>
    </row>
    <row r="1264" ht="12.75">
      <c r="E1264" s="1"/>
    </row>
    <row r="1265" ht="12.75">
      <c r="E1265" s="1"/>
    </row>
    <row r="1266" ht="12.75">
      <c r="E1266" s="1"/>
    </row>
    <row r="1267" ht="12.75">
      <c r="E1267" s="1"/>
    </row>
    <row r="1268" ht="12.75">
      <c r="E1268" s="1"/>
    </row>
    <row r="1269" ht="12.75">
      <c r="E1269" s="1"/>
    </row>
    <row r="1270" ht="12.75">
      <c r="E1270" s="1"/>
    </row>
    <row r="1271" ht="12.75">
      <c r="E1271" s="1"/>
    </row>
    <row r="1272" ht="12.75">
      <c r="E1272" s="1"/>
    </row>
    <row r="1273" ht="12.75">
      <c r="E1273" s="1"/>
    </row>
    <row r="1274" ht="12.75">
      <c r="E1274" s="1"/>
    </row>
    <row r="1275" ht="12.75">
      <c r="E1275" s="1"/>
    </row>
    <row r="1276" ht="12.75">
      <c r="E1276" s="1"/>
    </row>
    <row r="1277" ht="12.75">
      <c r="E1277" s="1"/>
    </row>
    <row r="1278" ht="12.75">
      <c r="E1278" s="1"/>
    </row>
    <row r="1279" ht="12.75">
      <c r="E1279" s="1"/>
    </row>
    <row r="1280" ht="12.75">
      <c r="E1280" s="1"/>
    </row>
    <row r="1281" ht="12.75">
      <c r="E1281" s="1"/>
    </row>
    <row r="1282" ht="12.75">
      <c r="E1282" s="1"/>
    </row>
    <row r="1283" ht="12.75">
      <c r="E1283" s="1"/>
    </row>
    <row r="1284" ht="12.75">
      <c r="E1284" s="1"/>
    </row>
    <row r="1285" ht="12.75">
      <c r="E1285" s="1"/>
    </row>
    <row r="1286" ht="12.75">
      <c r="E1286" s="1"/>
    </row>
    <row r="1287" ht="12.75">
      <c r="E1287" s="1"/>
    </row>
    <row r="1288" ht="12.75">
      <c r="E1288" s="1"/>
    </row>
    <row r="1289" ht="12.75">
      <c r="E1289" s="1"/>
    </row>
    <row r="1290" ht="12.75">
      <c r="E1290" s="1"/>
    </row>
    <row r="1291" ht="12.75">
      <c r="E1291" s="1"/>
    </row>
    <row r="1292" ht="12.75">
      <c r="E1292" s="1"/>
    </row>
    <row r="1293" ht="12.75">
      <c r="E1293" s="1"/>
    </row>
    <row r="1294" ht="12.75">
      <c r="E1294" s="1"/>
    </row>
    <row r="1295" ht="12.75">
      <c r="E1295" s="1"/>
    </row>
    <row r="1296" ht="12.75">
      <c r="E1296" s="1"/>
    </row>
    <row r="1297" ht="12.75">
      <c r="E1297" s="1"/>
    </row>
    <row r="1298" ht="12.75">
      <c r="E1298" s="1"/>
    </row>
    <row r="1299" ht="12.75">
      <c r="E1299" s="1"/>
    </row>
    <row r="1300" ht="12.75">
      <c r="E1300" s="1"/>
    </row>
    <row r="1301" ht="12.75">
      <c r="E1301" s="1"/>
    </row>
    <row r="1302" ht="12.75">
      <c r="E1302" s="1"/>
    </row>
    <row r="1303" ht="12.75">
      <c r="E1303" s="1"/>
    </row>
    <row r="1304" ht="12.75">
      <c r="E1304" s="1"/>
    </row>
    <row r="1305" ht="12.75">
      <c r="E1305" s="1"/>
    </row>
    <row r="1306" ht="12.75">
      <c r="E1306" s="1"/>
    </row>
    <row r="1307" ht="12.75">
      <c r="E1307" s="1"/>
    </row>
    <row r="1308" ht="12.75">
      <c r="E1308" s="1"/>
    </row>
    <row r="1309" ht="12.75">
      <c r="E1309" s="1"/>
    </row>
    <row r="1310" ht="12.75">
      <c r="E1310" s="1"/>
    </row>
    <row r="1311" ht="12.75">
      <c r="E1311" s="1"/>
    </row>
    <row r="1312" ht="12.75">
      <c r="E1312" s="1"/>
    </row>
    <row r="1313" ht="12.75">
      <c r="E1313" s="1"/>
    </row>
    <row r="1314" ht="12.75">
      <c r="E1314" s="1"/>
    </row>
    <row r="1315" ht="12.75">
      <c r="E1315" s="1"/>
    </row>
    <row r="1316" ht="12.75">
      <c r="E1316" s="1"/>
    </row>
    <row r="1317" ht="12.75">
      <c r="E1317" s="1"/>
    </row>
    <row r="1318" ht="12.75">
      <c r="E1318" s="1"/>
    </row>
    <row r="1319" ht="12.75">
      <c r="E1319" s="1"/>
    </row>
    <row r="1320" ht="12.75">
      <c r="E1320" s="1"/>
    </row>
    <row r="1321" ht="12.75">
      <c r="E1321" s="1"/>
    </row>
    <row r="1322" ht="12.75">
      <c r="E1322" s="1"/>
    </row>
    <row r="1323" ht="12.75">
      <c r="E1323" s="1"/>
    </row>
    <row r="1324" ht="12.75">
      <c r="E1324" s="1"/>
    </row>
    <row r="1325" ht="12.75">
      <c r="E1325" s="1"/>
    </row>
    <row r="1326" ht="12.75">
      <c r="E1326" s="1"/>
    </row>
    <row r="1327" ht="12.75">
      <c r="E1327" s="1"/>
    </row>
    <row r="1328" ht="12.75">
      <c r="E1328" s="1"/>
    </row>
    <row r="1329" ht="12.75">
      <c r="E1329" s="1"/>
    </row>
    <row r="1330" ht="12.75">
      <c r="E1330" s="1"/>
    </row>
    <row r="1331" ht="12.75">
      <c r="E1331" s="1"/>
    </row>
    <row r="1332" ht="12.75">
      <c r="E1332" s="1"/>
    </row>
    <row r="1333" ht="12.75">
      <c r="E1333" s="1"/>
    </row>
    <row r="1334" ht="12.75">
      <c r="E1334" s="1"/>
    </row>
    <row r="1335" ht="12.75">
      <c r="E1335" s="1"/>
    </row>
    <row r="1336" ht="12.75">
      <c r="E1336" s="1"/>
    </row>
    <row r="1337" ht="12.75">
      <c r="E1337" s="1"/>
    </row>
    <row r="1338" ht="12.75">
      <c r="E1338" s="1"/>
    </row>
    <row r="1339" ht="12.75">
      <c r="E1339" s="1"/>
    </row>
    <row r="1340" ht="12.75">
      <c r="E1340" s="1"/>
    </row>
    <row r="1341" ht="12.75">
      <c r="E1341" s="1"/>
    </row>
    <row r="1342" ht="12.75">
      <c r="E1342" s="1"/>
    </row>
    <row r="1343" ht="12.75">
      <c r="E1343" s="1"/>
    </row>
    <row r="1344" ht="12.75">
      <c r="E1344" s="1"/>
    </row>
    <row r="1345" ht="12.75">
      <c r="E1345" s="1"/>
    </row>
    <row r="1346" ht="12.75">
      <c r="E1346" s="1"/>
    </row>
    <row r="1347" ht="12.75">
      <c r="E1347" s="1"/>
    </row>
    <row r="1348" ht="12.75">
      <c r="E1348" s="1"/>
    </row>
    <row r="1349" ht="12.75">
      <c r="E1349" s="1"/>
    </row>
    <row r="1350" ht="12.75">
      <c r="E1350" s="1"/>
    </row>
    <row r="1351" ht="12.75">
      <c r="E1351" s="1"/>
    </row>
    <row r="1352" ht="12.75">
      <c r="E1352" s="1"/>
    </row>
    <row r="1353" ht="12.75">
      <c r="E1353" s="1"/>
    </row>
    <row r="1354" ht="12.75">
      <c r="E1354" s="1"/>
    </row>
    <row r="1355" ht="12.75">
      <c r="E1355" s="1"/>
    </row>
    <row r="1356" ht="12.75">
      <c r="E1356" s="1"/>
    </row>
    <row r="1357" ht="12.75">
      <c r="E1357" s="1"/>
    </row>
    <row r="1358" ht="12.75">
      <c r="E1358" s="1"/>
    </row>
    <row r="1359" ht="12.75">
      <c r="E1359" s="1"/>
    </row>
    <row r="1360" ht="12.75">
      <c r="E1360" s="1"/>
    </row>
    <row r="1361" ht="12.75">
      <c r="E1361" s="1"/>
    </row>
    <row r="1362" ht="12.75">
      <c r="E1362" s="1"/>
    </row>
    <row r="1363" ht="12.75">
      <c r="E1363" s="1"/>
    </row>
    <row r="1364" ht="12.75">
      <c r="E1364" s="1"/>
    </row>
    <row r="1365" ht="12.75">
      <c r="E1365" s="1"/>
    </row>
    <row r="1366" ht="12.75">
      <c r="E1366" s="1"/>
    </row>
    <row r="1367" ht="12.75">
      <c r="E1367" s="1"/>
    </row>
    <row r="1368" ht="12.75">
      <c r="E1368" s="1"/>
    </row>
    <row r="1369" ht="12.75">
      <c r="E1369" s="1"/>
    </row>
    <row r="1370" ht="12.75">
      <c r="E1370" s="1"/>
    </row>
    <row r="1371" ht="12.75">
      <c r="E1371" s="1"/>
    </row>
    <row r="1372" ht="12.75">
      <c r="E1372" s="1"/>
    </row>
    <row r="1373" ht="12.75">
      <c r="E1373" s="1"/>
    </row>
    <row r="1374" ht="12.75">
      <c r="E1374" s="1"/>
    </row>
    <row r="1375" ht="12.75">
      <c r="E1375" s="1"/>
    </row>
    <row r="1376" ht="12.75">
      <c r="E1376" s="1"/>
    </row>
    <row r="1377" ht="12.75">
      <c r="E1377" s="1"/>
    </row>
    <row r="1378" ht="12.75">
      <c r="E1378" s="1"/>
    </row>
    <row r="1379" ht="12.75">
      <c r="E1379" s="1"/>
    </row>
    <row r="1380" ht="12.75">
      <c r="E1380" s="1"/>
    </row>
    <row r="1381" ht="12.75">
      <c r="E1381" s="1"/>
    </row>
    <row r="1382" ht="12.75">
      <c r="E1382" s="1"/>
    </row>
    <row r="1383" ht="12.75">
      <c r="E1383" s="1"/>
    </row>
    <row r="1384" ht="12.75">
      <c r="E1384" s="1"/>
    </row>
    <row r="1385" ht="12.75">
      <c r="E1385" s="1"/>
    </row>
    <row r="1386" ht="12.75">
      <c r="E1386" s="1"/>
    </row>
    <row r="1387" ht="12.75">
      <c r="E1387" s="1"/>
    </row>
    <row r="1388" ht="12.75">
      <c r="E1388" s="1"/>
    </row>
    <row r="1389" ht="12.75">
      <c r="E1389" s="1"/>
    </row>
    <row r="1390" ht="12.75">
      <c r="E1390" s="1"/>
    </row>
    <row r="1391" ht="12.75">
      <c r="E1391" s="1"/>
    </row>
    <row r="1392" ht="12.75">
      <c r="E1392" s="1"/>
    </row>
    <row r="1393" ht="12.75">
      <c r="E1393" s="1"/>
    </row>
    <row r="1394" ht="12.75">
      <c r="E1394" s="1"/>
    </row>
    <row r="1395" ht="12.75">
      <c r="E1395" s="1"/>
    </row>
    <row r="1396" ht="12.75">
      <c r="E1396" s="1"/>
    </row>
    <row r="1397" ht="12.75">
      <c r="E1397" s="1"/>
    </row>
    <row r="1398" ht="12.75">
      <c r="E1398" s="1"/>
    </row>
    <row r="1399" ht="12.75">
      <c r="E1399" s="1"/>
    </row>
    <row r="1400" ht="12.75">
      <c r="E1400" s="1"/>
    </row>
    <row r="1401" ht="12.75">
      <c r="E1401" s="1"/>
    </row>
    <row r="1402" ht="12.75">
      <c r="E1402" s="1"/>
    </row>
    <row r="1403" ht="12.75">
      <c r="E1403" s="1"/>
    </row>
    <row r="1404" ht="12.75">
      <c r="E1404" s="1"/>
    </row>
    <row r="1405" ht="12.75">
      <c r="E1405" s="1"/>
    </row>
    <row r="1406" ht="12.75">
      <c r="E1406" s="1"/>
    </row>
    <row r="1407" ht="12.75">
      <c r="E1407" s="1"/>
    </row>
    <row r="1408" ht="12.75">
      <c r="E1408" s="1"/>
    </row>
    <row r="1409" ht="12.75">
      <c r="E1409" s="1"/>
    </row>
    <row r="1410" ht="12.75">
      <c r="E1410" s="1"/>
    </row>
    <row r="1411" ht="12.75">
      <c r="E1411" s="1"/>
    </row>
    <row r="1412" ht="12.75">
      <c r="E1412" s="1"/>
    </row>
    <row r="1413" ht="12.75">
      <c r="E1413" s="1"/>
    </row>
    <row r="1414" ht="12.75">
      <c r="E1414" s="1"/>
    </row>
    <row r="1415" ht="12.75">
      <c r="E1415" s="1"/>
    </row>
    <row r="1416" ht="12.75">
      <c r="E1416" s="1"/>
    </row>
    <row r="1417" ht="12.75">
      <c r="E1417" s="1"/>
    </row>
    <row r="1418" ht="12.75">
      <c r="E1418" s="1"/>
    </row>
    <row r="1419" ht="12.75">
      <c r="E1419" s="1"/>
    </row>
    <row r="1420" ht="12.75">
      <c r="E1420" s="1"/>
    </row>
    <row r="1421" ht="12.75">
      <c r="E1421" s="1"/>
    </row>
    <row r="1422" ht="12.75">
      <c r="E1422" s="1"/>
    </row>
    <row r="1423" ht="12.75">
      <c r="E1423" s="1"/>
    </row>
    <row r="1424" ht="12.75">
      <c r="E1424" s="1"/>
    </row>
    <row r="1425" ht="12.75">
      <c r="E1425" s="1"/>
    </row>
    <row r="1426" ht="12.75">
      <c r="E1426" s="1"/>
    </row>
    <row r="1427" ht="12.75">
      <c r="E1427" s="1"/>
    </row>
    <row r="1428" ht="12.75">
      <c r="E1428" s="1"/>
    </row>
    <row r="1429" ht="12.75">
      <c r="E1429" s="1"/>
    </row>
    <row r="1430" ht="12.75">
      <c r="E1430" s="1"/>
    </row>
    <row r="1431" ht="12.75">
      <c r="E1431" s="1"/>
    </row>
    <row r="1432" ht="12.75">
      <c r="E1432" s="1"/>
    </row>
    <row r="1433" ht="12.75">
      <c r="E1433" s="1"/>
    </row>
    <row r="1434" ht="12.75">
      <c r="E1434" s="1"/>
    </row>
    <row r="1435" ht="12.75">
      <c r="E1435" s="1"/>
    </row>
    <row r="1436" ht="12.75">
      <c r="E1436" s="1"/>
    </row>
    <row r="1437" ht="12.75">
      <c r="E1437" s="1"/>
    </row>
    <row r="1438" ht="12.75">
      <c r="E1438" s="1"/>
    </row>
    <row r="1439" ht="12.75">
      <c r="E1439" s="1"/>
    </row>
    <row r="1440" ht="12.75">
      <c r="E1440" s="1"/>
    </row>
    <row r="1441" ht="12.75">
      <c r="E1441" s="1"/>
    </row>
    <row r="1442" ht="12.75">
      <c r="E1442" s="1"/>
    </row>
    <row r="1443" ht="12.75">
      <c r="E1443" s="1"/>
    </row>
    <row r="1444" ht="12.75">
      <c r="E1444" s="1"/>
    </row>
    <row r="1445" ht="12.75">
      <c r="E1445" s="1"/>
    </row>
    <row r="1446" ht="12.75">
      <c r="E1446" s="1"/>
    </row>
    <row r="1447" ht="12.75">
      <c r="E1447" s="1"/>
    </row>
    <row r="1448" ht="12.75">
      <c r="E1448" s="1"/>
    </row>
    <row r="1449" ht="12.75">
      <c r="E1449" s="1"/>
    </row>
    <row r="1450" ht="12.75">
      <c r="E1450" s="1"/>
    </row>
    <row r="1451" ht="12.75">
      <c r="E1451" s="1"/>
    </row>
    <row r="1452" ht="12.75">
      <c r="E1452" s="1"/>
    </row>
    <row r="1453" ht="12.75">
      <c r="E1453" s="1"/>
    </row>
    <row r="1454" ht="12.75">
      <c r="E1454" s="1"/>
    </row>
    <row r="1455" ht="12.75">
      <c r="E1455" s="1"/>
    </row>
    <row r="1456" ht="12.75">
      <c r="E1456" s="1"/>
    </row>
    <row r="1457" ht="12.75">
      <c r="E1457" s="1"/>
    </row>
    <row r="1458" ht="12.75">
      <c r="E1458" s="1"/>
    </row>
    <row r="1459" ht="12.75">
      <c r="E1459" s="1"/>
    </row>
    <row r="1460" ht="12.75">
      <c r="E1460" s="1"/>
    </row>
    <row r="1461" ht="12.75">
      <c r="E1461" s="1"/>
    </row>
    <row r="1462" ht="12.75">
      <c r="E1462" s="1"/>
    </row>
    <row r="1463" ht="12.75">
      <c r="E1463" s="1"/>
    </row>
    <row r="1464" ht="12.75">
      <c r="E1464" s="1"/>
    </row>
    <row r="1465" ht="12.75">
      <c r="E1465" s="1"/>
    </row>
    <row r="1466" ht="12.75">
      <c r="E1466" s="1"/>
    </row>
    <row r="1467" ht="12.75">
      <c r="E1467" s="1"/>
    </row>
    <row r="1468" ht="12.75">
      <c r="E1468" s="1"/>
    </row>
    <row r="1469" ht="12.75">
      <c r="E1469" s="1"/>
    </row>
    <row r="1470" ht="12.75">
      <c r="E1470" s="1"/>
    </row>
    <row r="1471" ht="12.75">
      <c r="E1471" s="1"/>
    </row>
    <row r="1472" ht="12.75">
      <c r="E1472" s="1"/>
    </row>
    <row r="1473" ht="12.75">
      <c r="E1473" s="1"/>
    </row>
    <row r="1474" ht="12.75">
      <c r="E1474" s="1"/>
    </row>
    <row r="1475" ht="12.75">
      <c r="E1475" s="1"/>
    </row>
    <row r="1476" ht="12.75">
      <c r="E1476" s="1"/>
    </row>
    <row r="1477" ht="12.75">
      <c r="E1477" s="1"/>
    </row>
    <row r="1478" ht="12.75">
      <c r="E1478" s="1"/>
    </row>
    <row r="1479" ht="12.75">
      <c r="E1479" s="1"/>
    </row>
    <row r="1480" ht="12.75">
      <c r="E1480" s="1"/>
    </row>
    <row r="1481" ht="12.75">
      <c r="E1481" s="1"/>
    </row>
    <row r="1482" ht="12.75">
      <c r="E1482" s="1"/>
    </row>
    <row r="1483" ht="12.75">
      <c r="E1483" s="1"/>
    </row>
    <row r="1484" ht="12.75">
      <c r="E1484" s="1"/>
    </row>
    <row r="1485" ht="12.75">
      <c r="E1485" s="1"/>
    </row>
    <row r="1486" ht="12.75">
      <c r="E1486" s="1"/>
    </row>
    <row r="1487" ht="12.75">
      <c r="E1487" s="1"/>
    </row>
    <row r="1488" ht="12.75">
      <c r="E1488" s="1"/>
    </row>
    <row r="1489" ht="12.75">
      <c r="E1489" s="1"/>
    </row>
    <row r="1490" ht="12.75">
      <c r="E1490" s="1"/>
    </row>
    <row r="1491" ht="12.75">
      <c r="E1491" s="1"/>
    </row>
    <row r="1492" ht="12.75">
      <c r="E1492" s="1"/>
    </row>
    <row r="1493" ht="12.75">
      <c r="E1493" s="1"/>
    </row>
    <row r="1494" ht="12.75">
      <c r="E1494" s="1"/>
    </row>
    <row r="1495" ht="12.75">
      <c r="E1495" s="1"/>
    </row>
    <row r="1496" ht="12.75">
      <c r="E1496" s="1"/>
    </row>
    <row r="1497" ht="12.75">
      <c r="E1497" s="1"/>
    </row>
    <row r="1498" ht="12.75">
      <c r="E1498" s="1"/>
    </row>
    <row r="1499" ht="12.75">
      <c r="E1499" s="1"/>
    </row>
    <row r="1500" ht="12.75">
      <c r="E1500" s="1"/>
    </row>
    <row r="1501" ht="12.75">
      <c r="E1501" s="1"/>
    </row>
    <row r="1502" ht="12.75">
      <c r="E1502" s="1"/>
    </row>
    <row r="1503" ht="12.75">
      <c r="E1503" s="1"/>
    </row>
    <row r="1504" ht="12.75">
      <c r="E1504" s="1"/>
    </row>
    <row r="1505" ht="12.75">
      <c r="E1505" s="1"/>
    </row>
    <row r="1506" ht="12.75">
      <c r="E1506" s="1"/>
    </row>
    <row r="1507" ht="12.75">
      <c r="E1507" s="1"/>
    </row>
    <row r="1508" ht="12.75">
      <c r="E1508" s="1"/>
    </row>
    <row r="1509" ht="12.75">
      <c r="E1509" s="1"/>
    </row>
    <row r="1510" ht="12.75">
      <c r="E1510" s="1"/>
    </row>
    <row r="1511" ht="12.75">
      <c r="E1511" s="1"/>
    </row>
    <row r="1512" ht="12.75">
      <c r="E1512" s="1"/>
    </row>
    <row r="1513" ht="12.75">
      <c r="E1513" s="1"/>
    </row>
    <row r="1514" ht="12.75">
      <c r="E1514" s="1"/>
    </row>
    <row r="1515" ht="12.75">
      <c r="E1515" s="1"/>
    </row>
    <row r="1516" ht="12.75">
      <c r="E1516" s="1"/>
    </row>
    <row r="1517" ht="12.75">
      <c r="E1517" s="1"/>
    </row>
    <row r="1518" ht="12.75">
      <c r="E1518" s="1"/>
    </row>
    <row r="1519" ht="12.75">
      <c r="E1519" s="1"/>
    </row>
    <row r="1520" ht="12.75">
      <c r="E1520" s="1"/>
    </row>
    <row r="1521" ht="12.75">
      <c r="E1521" s="1"/>
    </row>
    <row r="1522" ht="12.75">
      <c r="E1522" s="1"/>
    </row>
    <row r="1523" ht="12.75">
      <c r="E1523" s="1"/>
    </row>
    <row r="1524" ht="12.75">
      <c r="E1524" s="1"/>
    </row>
    <row r="1525" ht="12.75">
      <c r="E1525" s="1"/>
    </row>
    <row r="1526" ht="12.75">
      <c r="E1526" s="1"/>
    </row>
    <row r="1527" ht="12.75">
      <c r="E1527" s="1"/>
    </row>
    <row r="1528" ht="12.75">
      <c r="E1528" s="1"/>
    </row>
    <row r="1529" ht="12.75">
      <c r="E1529" s="1"/>
    </row>
    <row r="1530" ht="12.75">
      <c r="E1530" s="1"/>
    </row>
    <row r="1531" ht="12.75">
      <c r="E1531" s="1"/>
    </row>
    <row r="1532" ht="12.75">
      <c r="E1532" s="1"/>
    </row>
    <row r="1533" ht="12.75">
      <c r="E1533" s="1"/>
    </row>
    <row r="1534" ht="12.75">
      <c r="E1534" s="1"/>
    </row>
    <row r="1535" ht="12.75">
      <c r="E1535" s="1"/>
    </row>
    <row r="1536" ht="12.75">
      <c r="E1536" s="1"/>
    </row>
    <row r="1537" ht="12.75">
      <c r="E1537" s="1"/>
    </row>
    <row r="1538" ht="12.75">
      <c r="E1538" s="1"/>
    </row>
    <row r="1539" ht="12.75">
      <c r="E1539" s="1"/>
    </row>
    <row r="1540" ht="12.75">
      <c r="E1540" s="1"/>
    </row>
    <row r="1541" ht="12.75">
      <c r="E1541" s="1"/>
    </row>
    <row r="1542" ht="12.75">
      <c r="E1542" s="1"/>
    </row>
    <row r="1543" ht="12.75">
      <c r="E1543" s="1"/>
    </row>
    <row r="1544" ht="12.75">
      <c r="E1544" s="1"/>
    </row>
    <row r="1545" ht="12.75">
      <c r="E1545" s="1"/>
    </row>
    <row r="1546" ht="12.75">
      <c r="E1546" s="1"/>
    </row>
    <row r="1547" ht="12.75">
      <c r="E1547" s="1"/>
    </row>
    <row r="1548" ht="12.75">
      <c r="E1548" s="1"/>
    </row>
    <row r="1549" ht="12.75">
      <c r="E1549" s="1"/>
    </row>
    <row r="1550" ht="12.75">
      <c r="E1550" s="1"/>
    </row>
    <row r="1551" ht="12.75">
      <c r="E1551" s="1"/>
    </row>
    <row r="1552" ht="12.75">
      <c r="E1552" s="1"/>
    </row>
    <row r="1553" ht="12.75">
      <c r="E1553" s="1"/>
    </row>
    <row r="1554" ht="12.75">
      <c r="E1554" s="1"/>
    </row>
    <row r="1555" ht="12.75">
      <c r="E1555" s="1"/>
    </row>
    <row r="1556" ht="12.75">
      <c r="E1556" s="1"/>
    </row>
    <row r="1557" ht="12.75">
      <c r="E1557" s="1"/>
    </row>
    <row r="1558" ht="12.75">
      <c r="E1558" s="1"/>
    </row>
    <row r="1559" ht="12.75">
      <c r="E1559" s="1"/>
    </row>
    <row r="1560" ht="12.75">
      <c r="E1560" s="1"/>
    </row>
    <row r="1561" ht="12.75">
      <c r="E1561" s="1"/>
    </row>
    <row r="1562" ht="12.75">
      <c r="E1562" s="1"/>
    </row>
    <row r="1563" ht="12.75">
      <c r="E1563" s="1"/>
    </row>
    <row r="1564" ht="12.75">
      <c r="E1564" s="1"/>
    </row>
    <row r="1565" ht="12.75">
      <c r="E1565" s="1"/>
    </row>
    <row r="1566" ht="12.75">
      <c r="E1566" s="1"/>
    </row>
    <row r="1567" ht="12.75">
      <c r="E1567" s="1"/>
    </row>
    <row r="1568" ht="12.75">
      <c r="E1568" s="1"/>
    </row>
    <row r="1569" ht="12.75">
      <c r="E1569" s="1"/>
    </row>
    <row r="1570" ht="12.75">
      <c r="E1570" s="1"/>
    </row>
    <row r="1571" ht="12.75">
      <c r="E1571" s="1"/>
    </row>
    <row r="1572" ht="12.75">
      <c r="E1572" s="1"/>
    </row>
    <row r="1573" ht="12.75">
      <c r="E1573" s="1"/>
    </row>
    <row r="1574" ht="12.75">
      <c r="E1574" s="1"/>
    </row>
    <row r="1575" ht="12.75">
      <c r="E1575" s="1"/>
    </row>
    <row r="1576" ht="12.75">
      <c r="E1576" s="1"/>
    </row>
    <row r="1577" ht="12.75">
      <c r="E1577" s="1"/>
    </row>
    <row r="1578" ht="12.75">
      <c r="E1578" s="1"/>
    </row>
    <row r="1579" ht="12.75">
      <c r="E1579" s="1"/>
    </row>
    <row r="1580" ht="12.75">
      <c r="E1580" s="1"/>
    </row>
    <row r="1581" ht="12.75">
      <c r="E1581" s="1"/>
    </row>
    <row r="1582" ht="12.75">
      <c r="E1582" s="1"/>
    </row>
    <row r="1583" ht="12.75">
      <c r="E1583" s="1"/>
    </row>
    <row r="1584" ht="12.75">
      <c r="E1584" s="1"/>
    </row>
    <row r="1585" ht="12.75">
      <c r="E1585" s="1"/>
    </row>
    <row r="1586" ht="12.75">
      <c r="E1586" s="1"/>
    </row>
    <row r="1587" ht="12.75">
      <c r="E1587" s="1"/>
    </row>
    <row r="1588" ht="12.75">
      <c r="E1588" s="1"/>
    </row>
    <row r="1589" ht="12.75">
      <c r="E1589" s="1"/>
    </row>
    <row r="1590" ht="12.75">
      <c r="E1590" s="1"/>
    </row>
    <row r="1591" ht="12.75">
      <c r="E1591" s="1"/>
    </row>
    <row r="1592" ht="12.75">
      <c r="E1592" s="1"/>
    </row>
    <row r="1593" ht="12.75">
      <c r="E1593" s="1"/>
    </row>
    <row r="1594" ht="12.75">
      <c r="E1594" s="1"/>
    </row>
    <row r="1595" ht="12.75">
      <c r="E1595" s="1"/>
    </row>
    <row r="1596" ht="12.75">
      <c r="E1596" s="1"/>
    </row>
    <row r="1597" ht="12.75">
      <c r="E1597" s="1"/>
    </row>
    <row r="1598" ht="12.75">
      <c r="E1598" s="1"/>
    </row>
    <row r="1599" ht="12.75">
      <c r="E1599" s="1"/>
    </row>
    <row r="1600" ht="12.75">
      <c r="E1600" s="1"/>
    </row>
    <row r="1601" ht="12.75">
      <c r="E1601" s="1"/>
    </row>
    <row r="1602" ht="12.75">
      <c r="E1602" s="1"/>
    </row>
    <row r="1603" ht="12.75">
      <c r="E1603" s="1"/>
    </row>
    <row r="1604" ht="12.75">
      <c r="E1604" s="1"/>
    </row>
    <row r="1605" ht="12.75">
      <c r="E1605" s="1"/>
    </row>
    <row r="1606" ht="12.75">
      <c r="E1606" s="1"/>
    </row>
    <row r="1607" ht="12.75">
      <c r="E1607" s="1"/>
    </row>
    <row r="1608" ht="12.75">
      <c r="E1608" s="1"/>
    </row>
    <row r="1609" ht="12.75">
      <c r="E1609" s="1"/>
    </row>
    <row r="1610" ht="12.75">
      <c r="E1610" s="1"/>
    </row>
    <row r="1611" ht="12.75">
      <c r="E1611" s="1"/>
    </row>
    <row r="1612" ht="12.75">
      <c r="E1612" s="1"/>
    </row>
    <row r="1613" ht="12.75">
      <c r="E1613" s="1"/>
    </row>
    <row r="1614" ht="12.75">
      <c r="E1614" s="1"/>
    </row>
    <row r="1615" ht="12.75">
      <c r="E1615" s="1"/>
    </row>
    <row r="1616" ht="12.75">
      <c r="E1616" s="1"/>
    </row>
    <row r="1617" ht="12.75">
      <c r="E1617" s="1"/>
    </row>
    <row r="1618" ht="12.75">
      <c r="E1618" s="1"/>
    </row>
    <row r="1619" ht="12.75">
      <c r="E1619" s="1"/>
    </row>
    <row r="1620" ht="12.75">
      <c r="E1620" s="1"/>
    </row>
    <row r="1621" ht="12.75">
      <c r="E1621" s="1"/>
    </row>
    <row r="1622" ht="12.75">
      <c r="E1622" s="1"/>
    </row>
    <row r="1623" ht="12.75">
      <c r="E1623" s="1"/>
    </row>
    <row r="1624" ht="12.75">
      <c r="E1624" s="1"/>
    </row>
    <row r="1625" ht="12.75">
      <c r="E1625" s="1"/>
    </row>
    <row r="1626" ht="12.75">
      <c r="E1626" s="1"/>
    </row>
    <row r="1627" ht="12.75">
      <c r="E1627" s="1"/>
    </row>
    <row r="1628" ht="12.75">
      <c r="E1628" s="1"/>
    </row>
    <row r="1629" ht="12.75">
      <c r="E1629" s="1"/>
    </row>
    <row r="1630" ht="12.75">
      <c r="E1630" s="1"/>
    </row>
    <row r="1631" ht="12.75">
      <c r="E1631" s="1"/>
    </row>
    <row r="1632" ht="12.75">
      <c r="E1632" s="1"/>
    </row>
    <row r="1633" ht="12.75">
      <c r="E1633" s="1"/>
    </row>
    <row r="1634" ht="12.75">
      <c r="E1634" s="1"/>
    </row>
    <row r="1635" ht="12.75">
      <c r="E1635" s="1"/>
    </row>
    <row r="1636" ht="12.75">
      <c r="E1636" s="1"/>
    </row>
    <row r="1637" ht="12.75">
      <c r="E1637" s="1"/>
    </row>
    <row r="1638" ht="12.75">
      <c r="E1638" s="1"/>
    </row>
    <row r="1639" ht="12.75">
      <c r="E1639" s="1"/>
    </row>
    <row r="1640" ht="12.75">
      <c r="E1640" s="1"/>
    </row>
    <row r="1641" ht="12.75">
      <c r="E1641" s="1"/>
    </row>
    <row r="1642" ht="12.75">
      <c r="E1642" s="1"/>
    </row>
    <row r="1643" ht="12.75">
      <c r="E1643" s="1"/>
    </row>
    <row r="1644" ht="12.75">
      <c r="E1644" s="1"/>
    </row>
    <row r="1645" ht="12.75">
      <c r="E1645" s="1"/>
    </row>
    <row r="1646" ht="12.75">
      <c r="E1646" s="1"/>
    </row>
    <row r="1647" ht="12.75">
      <c r="E1647" s="1"/>
    </row>
    <row r="1648" ht="12.75">
      <c r="E1648" s="1"/>
    </row>
    <row r="1649" ht="12.75">
      <c r="E1649" s="1"/>
    </row>
    <row r="1650" ht="12.75">
      <c r="E1650" s="1"/>
    </row>
    <row r="1651" ht="12.75">
      <c r="E1651" s="1"/>
    </row>
    <row r="1652" ht="12.75">
      <c r="E1652" s="1"/>
    </row>
    <row r="1653" ht="12.75">
      <c r="E1653" s="1"/>
    </row>
    <row r="1654" ht="12.75">
      <c r="E1654" s="1"/>
    </row>
    <row r="1655" ht="12.75">
      <c r="E1655" s="1"/>
    </row>
    <row r="1656" ht="12.75">
      <c r="E1656" s="1"/>
    </row>
    <row r="1657" ht="12.75">
      <c r="E1657" s="1"/>
    </row>
    <row r="1658" ht="12.75">
      <c r="E1658" s="1"/>
    </row>
    <row r="1659" ht="12.75">
      <c r="E1659" s="1"/>
    </row>
    <row r="1660" ht="12.75">
      <c r="E1660" s="1"/>
    </row>
    <row r="1661" ht="12.75">
      <c r="E1661" s="1"/>
    </row>
    <row r="1662" ht="12.75">
      <c r="E1662" s="1"/>
    </row>
    <row r="1663" ht="12.75">
      <c r="E1663" s="1"/>
    </row>
    <row r="1664" ht="12.75">
      <c r="E1664" s="1"/>
    </row>
    <row r="1665" ht="12.75">
      <c r="E1665" s="1"/>
    </row>
    <row r="1666" ht="12.75">
      <c r="E1666" s="1"/>
    </row>
    <row r="1667" ht="12.75">
      <c r="E1667" s="1"/>
    </row>
    <row r="1668" ht="12.75">
      <c r="E1668" s="1"/>
    </row>
    <row r="1669" ht="12.75">
      <c r="E1669" s="1"/>
    </row>
    <row r="1670" ht="12.75">
      <c r="E1670" s="1"/>
    </row>
    <row r="1671" ht="12.75">
      <c r="E1671" s="1"/>
    </row>
    <row r="1672" ht="12.75">
      <c r="E1672" s="1"/>
    </row>
    <row r="1673" ht="12.75">
      <c r="E1673" s="1"/>
    </row>
    <row r="1674" ht="12.75">
      <c r="E1674" s="1"/>
    </row>
    <row r="1675" ht="12.75">
      <c r="E1675" s="1"/>
    </row>
    <row r="1676" ht="12.75">
      <c r="E1676" s="1"/>
    </row>
    <row r="1677" ht="12.75">
      <c r="E1677" s="1"/>
    </row>
    <row r="1678" ht="12.75">
      <c r="E1678" s="1"/>
    </row>
    <row r="1679" ht="12.75">
      <c r="E1679" s="1"/>
    </row>
    <row r="1680" ht="12.75">
      <c r="E1680" s="1"/>
    </row>
    <row r="1681" ht="12.75">
      <c r="E1681" s="1"/>
    </row>
    <row r="1682" ht="12.75">
      <c r="E1682" s="1"/>
    </row>
    <row r="1683" ht="12.75">
      <c r="E1683" s="1"/>
    </row>
    <row r="1684" ht="12.75">
      <c r="E1684" s="1"/>
    </row>
    <row r="1685" ht="12.75">
      <c r="E1685" s="1"/>
    </row>
    <row r="1686" ht="12.75">
      <c r="E1686" s="1"/>
    </row>
    <row r="1687" ht="12.75">
      <c r="E1687" s="1"/>
    </row>
    <row r="1688" ht="12.75">
      <c r="E1688" s="1"/>
    </row>
    <row r="1689" ht="12.75">
      <c r="E1689" s="1"/>
    </row>
    <row r="1690" ht="12.75">
      <c r="E1690" s="1"/>
    </row>
    <row r="1691" ht="12.75">
      <c r="E1691" s="1"/>
    </row>
    <row r="1692" ht="12.75">
      <c r="E1692" s="1"/>
    </row>
    <row r="1693" ht="12.75">
      <c r="E1693" s="1"/>
    </row>
    <row r="1694" ht="12.75">
      <c r="E1694" s="1"/>
    </row>
    <row r="1695" ht="12.75">
      <c r="E1695" s="1"/>
    </row>
    <row r="1696" ht="12.75">
      <c r="E1696" s="1"/>
    </row>
    <row r="1697" ht="12.75">
      <c r="E1697" s="1"/>
    </row>
    <row r="1698" ht="12.75">
      <c r="E1698" s="1"/>
    </row>
    <row r="1699" ht="12.75">
      <c r="E1699" s="1"/>
    </row>
    <row r="1700" ht="12.75">
      <c r="E1700" s="1"/>
    </row>
    <row r="1701" ht="12.75">
      <c r="E1701" s="1"/>
    </row>
    <row r="1702" ht="12.75">
      <c r="E1702" s="1"/>
    </row>
    <row r="1703" ht="12.75">
      <c r="E1703" s="1"/>
    </row>
    <row r="1704" ht="12.75">
      <c r="E1704" s="1"/>
    </row>
    <row r="1705" ht="12.75">
      <c r="E1705" s="1"/>
    </row>
    <row r="1706" ht="12.75">
      <c r="E1706" s="1"/>
    </row>
    <row r="1707" ht="12.75">
      <c r="E1707" s="1"/>
    </row>
    <row r="1708" ht="12.75">
      <c r="E1708" s="1"/>
    </row>
    <row r="1709" ht="12.75">
      <c r="E1709" s="1"/>
    </row>
    <row r="1710" ht="12.75">
      <c r="E1710" s="1"/>
    </row>
    <row r="1711" ht="12.75">
      <c r="E1711" s="1"/>
    </row>
    <row r="1712" ht="12.75">
      <c r="E1712" s="1"/>
    </row>
    <row r="1713" ht="12.75">
      <c r="E1713" s="1"/>
    </row>
    <row r="1714" ht="12.75">
      <c r="E1714" s="1"/>
    </row>
    <row r="1715" ht="12.75">
      <c r="E1715" s="1"/>
    </row>
    <row r="1716" ht="12.75">
      <c r="E1716" s="1"/>
    </row>
    <row r="1717" ht="12.75">
      <c r="E1717" s="1"/>
    </row>
    <row r="1718" ht="12.75">
      <c r="E1718" s="1"/>
    </row>
    <row r="1719" ht="12.75">
      <c r="E1719" s="1"/>
    </row>
    <row r="1720" ht="12.75">
      <c r="E1720" s="1"/>
    </row>
    <row r="1721" ht="12.75">
      <c r="E1721" s="1"/>
    </row>
    <row r="1722" ht="12.75">
      <c r="E1722" s="1"/>
    </row>
    <row r="1723" ht="12.75">
      <c r="E1723" s="1"/>
    </row>
    <row r="1724" ht="12.75">
      <c r="E1724" s="1"/>
    </row>
    <row r="1725" ht="12.75">
      <c r="E1725" s="1"/>
    </row>
    <row r="1726" ht="12.75">
      <c r="E1726" s="1"/>
    </row>
    <row r="1727" ht="12.75">
      <c r="E1727" s="1"/>
    </row>
    <row r="1728" ht="12.75">
      <c r="E1728" s="1"/>
    </row>
    <row r="1729" ht="12.75">
      <c r="E1729" s="1"/>
    </row>
    <row r="1730" ht="12.75">
      <c r="E1730" s="1"/>
    </row>
    <row r="1731" ht="12.75">
      <c r="E1731" s="1"/>
    </row>
    <row r="1732" ht="12.75">
      <c r="E1732" s="1"/>
    </row>
    <row r="1733" ht="12.75">
      <c r="E1733" s="1"/>
    </row>
    <row r="1734" ht="12.75">
      <c r="E1734" s="1"/>
    </row>
    <row r="1735" ht="12.75">
      <c r="E1735" s="1"/>
    </row>
    <row r="1736" ht="12.75">
      <c r="E1736" s="1"/>
    </row>
    <row r="1737" ht="12.75">
      <c r="E1737" s="1"/>
    </row>
    <row r="1738" ht="12.75">
      <c r="E1738" s="1"/>
    </row>
    <row r="1739" ht="12.75">
      <c r="E1739" s="1"/>
    </row>
    <row r="1740" ht="12.75">
      <c r="E1740" s="1"/>
    </row>
    <row r="1741" ht="12.75">
      <c r="E1741" s="1"/>
    </row>
    <row r="1742" ht="12.75">
      <c r="E1742" s="1"/>
    </row>
    <row r="1743" ht="12.75">
      <c r="E1743" s="1"/>
    </row>
    <row r="1744" ht="12.75">
      <c r="E1744" s="1"/>
    </row>
    <row r="1745" ht="12.75">
      <c r="E1745" s="1"/>
    </row>
    <row r="1746" ht="12.75">
      <c r="E1746" s="1"/>
    </row>
    <row r="1747" ht="12.75">
      <c r="E1747" s="1"/>
    </row>
    <row r="1748" ht="12.75">
      <c r="E1748" s="1"/>
    </row>
    <row r="1749" ht="12.75">
      <c r="E1749" s="1"/>
    </row>
    <row r="1750" ht="12.75">
      <c r="E1750" s="1"/>
    </row>
    <row r="1751" ht="12.75">
      <c r="E1751" s="1"/>
    </row>
    <row r="1752" ht="12.75">
      <c r="E1752" s="1"/>
    </row>
    <row r="1753" ht="12.75">
      <c r="E1753" s="1"/>
    </row>
    <row r="1754" ht="12.75">
      <c r="E1754" s="1"/>
    </row>
    <row r="1755" ht="12.75">
      <c r="E1755" s="1"/>
    </row>
    <row r="1756" ht="12.75">
      <c r="E1756" s="1"/>
    </row>
    <row r="1757" ht="12.75">
      <c r="E1757" s="1"/>
    </row>
    <row r="1758" ht="12.75">
      <c r="E1758" s="1"/>
    </row>
    <row r="1759" ht="12.75">
      <c r="E1759" s="1"/>
    </row>
    <row r="1760" ht="12.75">
      <c r="E1760" s="1"/>
    </row>
    <row r="1761" ht="12.75">
      <c r="E1761" s="1"/>
    </row>
    <row r="1762" ht="12.75">
      <c r="E1762" s="1"/>
    </row>
    <row r="1763" ht="12.75">
      <c r="E1763" s="1"/>
    </row>
    <row r="1764" ht="12.75">
      <c r="E1764" s="1"/>
    </row>
    <row r="1765" ht="12.75">
      <c r="E1765" s="1"/>
    </row>
    <row r="1766" ht="12.75">
      <c r="E1766" s="1"/>
    </row>
    <row r="1767" ht="12.75">
      <c r="E1767" s="1"/>
    </row>
    <row r="1768" ht="12.75">
      <c r="E1768" s="1"/>
    </row>
    <row r="1769" ht="12.75">
      <c r="E1769" s="1"/>
    </row>
    <row r="1770" ht="12.75">
      <c r="E1770" s="1"/>
    </row>
    <row r="1771" ht="12.75">
      <c r="E1771" s="1"/>
    </row>
    <row r="1772" ht="12.75">
      <c r="E1772" s="1"/>
    </row>
    <row r="1773" ht="12.75">
      <c r="E1773" s="1"/>
    </row>
    <row r="1774" ht="12.75">
      <c r="E1774" s="1"/>
    </row>
    <row r="1775" ht="12.75">
      <c r="E1775" s="1"/>
    </row>
    <row r="1776" ht="12.75">
      <c r="E1776" s="1"/>
    </row>
    <row r="1777" ht="12.75">
      <c r="E1777" s="1"/>
    </row>
    <row r="1778" ht="12.75">
      <c r="E1778" s="1"/>
    </row>
    <row r="1779" ht="12.75">
      <c r="E1779" s="1"/>
    </row>
    <row r="1780" ht="12.75">
      <c r="E1780" s="1"/>
    </row>
    <row r="1781" ht="12.75">
      <c r="E1781" s="1"/>
    </row>
    <row r="1782" ht="12.75">
      <c r="E1782" s="1"/>
    </row>
    <row r="1783" ht="12.75">
      <c r="E1783" s="1"/>
    </row>
    <row r="1784" ht="12.75">
      <c r="E1784" s="1"/>
    </row>
    <row r="1785" ht="12.75">
      <c r="E1785" s="1"/>
    </row>
    <row r="1786" ht="12.75">
      <c r="E1786" s="1"/>
    </row>
    <row r="1787" ht="12.75">
      <c r="E1787" s="1"/>
    </row>
    <row r="1788" ht="12.75">
      <c r="E1788" s="1"/>
    </row>
    <row r="1789" ht="12.75">
      <c r="E1789" s="1"/>
    </row>
    <row r="1790" ht="12.75">
      <c r="E1790" s="1"/>
    </row>
    <row r="1791" ht="12.75">
      <c r="E1791" s="1"/>
    </row>
    <row r="1792" ht="12.75">
      <c r="E1792" s="1"/>
    </row>
    <row r="1793" ht="12.75">
      <c r="E1793" s="1"/>
    </row>
    <row r="1794" ht="12.75">
      <c r="E1794" s="1"/>
    </row>
    <row r="1795" ht="12.75">
      <c r="E1795" s="1"/>
    </row>
    <row r="1796" ht="12.75">
      <c r="E1796" s="1"/>
    </row>
    <row r="1797" ht="12.75">
      <c r="E1797" s="1"/>
    </row>
    <row r="1798" ht="12.75">
      <c r="E1798" s="1"/>
    </row>
    <row r="1799" ht="12.75">
      <c r="E1799" s="1"/>
    </row>
    <row r="1800" ht="12.75">
      <c r="E1800" s="1"/>
    </row>
    <row r="1801" ht="12.75">
      <c r="E1801" s="1"/>
    </row>
    <row r="1802" ht="12.75">
      <c r="E1802" s="1"/>
    </row>
    <row r="1803" ht="12.75">
      <c r="E1803" s="1"/>
    </row>
    <row r="1804" ht="12.75">
      <c r="E1804" s="1"/>
    </row>
    <row r="1805" ht="12.75">
      <c r="E1805" s="1"/>
    </row>
    <row r="1806" ht="12.75">
      <c r="E1806" s="1"/>
    </row>
    <row r="1807" ht="12.75">
      <c r="E1807" s="1"/>
    </row>
    <row r="1808" ht="12.75">
      <c r="E1808" s="1"/>
    </row>
    <row r="1809" ht="12.75">
      <c r="E1809" s="1"/>
    </row>
    <row r="1810" ht="12.75">
      <c r="E1810" s="1"/>
    </row>
    <row r="1811" ht="12.75">
      <c r="E1811" s="1"/>
    </row>
    <row r="1812" ht="12.75">
      <c r="E1812" s="1"/>
    </row>
    <row r="1813" ht="12.75">
      <c r="E1813" s="1"/>
    </row>
    <row r="1814" ht="12.75">
      <c r="E1814" s="1"/>
    </row>
    <row r="1815" ht="12.75">
      <c r="E1815" s="1"/>
    </row>
    <row r="1816" ht="12.75">
      <c r="E1816" s="1"/>
    </row>
    <row r="1817" ht="12.75">
      <c r="E1817" s="1"/>
    </row>
    <row r="1818" ht="12.75">
      <c r="E1818" s="1"/>
    </row>
    <row r="1819" ht="12.75">
      <c r="E1819" s="1"/>
    </row>
    <row r="1820" ht="12.75">
      <c r="E1820" s="1"/>
    </row>
    <row r="1821" ht="12.75">
      <c r="E1821" s="1"/>
    </row>
    <row r="1822" ht="12.75">
      <c r="E1822" s="1"/>
    </row>
    <row r="1823" ht="12.75">
      <c r="E1823" s="1"/>
    </row>
    <row r="1824" ht="12.75">
      <c r="E1824" s="1"/>
    </row>
    <row r="1825" ht="12.75">
      <c r="E1825" s="1"/>
    </row>
    <row r="1826" ht="12.75">
      <c r="E1826" s="1"/>
    </row>
    <row r="1827" ht="12.75">
      <c r="E1827" s="1"/>
    </row>
    <row r="1828" ht="12.75">
      <c r="E1828" s="1"/>
    </row>
    <row r="1829" ht="12.75">
      <c r="E1829" s="1"/>
    </row>
    <row r="1830" ht="12.75">
      <c r="E1830" s="1"/>
    </row>
    <row r="1831" ht="12.75">
      <c r="E1831" s="1"/>
    </row>
    <row r="1832" ht="12.75">
      <c r="E1832" s="1"/>
    </row>
    <row r="1833" ht="12.75">
      <c r="E1833" s="1"/>
    </row>
    <row r="1834" ht="12.75">
      <c r="E1834" s="1"/>
    </row>
    <row r="1835" ht="12.75">
      <c r="E1835" s="1"/>
    </row>
    <row r="1836" ht="12.75">
      <c r="E1836" s="1"/>
    </row>
    <row r="1837" ht="12.75">
      <c r="E1837" s="1"/>
    </row>
    <row r="1838" ht="12.75">
      <c r="E1838" s="1"/>
    </row>
    <row r="1839" ht="12.75">
      <c r="E1839" s="1"/>
    </row>
    <row r="1840" ht="12.75">
      <c r="E1840" s="1"/>
    </row>
    <row r="1841" ht="12.75">
      <c r="E1841" s="1"/>
    </row>
    <row r="1842" ht="12.75">
      <c r="E1842" s="1"/>
    </row>
    <row r="1843" ht="12.75">
      <c r="E1843" s="1"/>
    </row>
    <row r="1844" ht="12.75">
      <c r="E1844" s="1"/>
    </row>
    <row r="1845" ht="12.75">
      <c r="E1845" s="1"/>
    </row>
    <row r="1846" ht="12.75">
      <c r="E1846" s="1"/>
    </row>
    <row r="1847" ht="12.75">
      <c r="E1847" s="1"/>
    </row>
    <row r="1848" ht="12.75">
      <c r="E1848" s="1"/>
    </row>
    <row r="1849" ht="12.75">
      <c r="E1849" s="1"/>
    </row>
    <row r="1850" ht="12.75">
      <c r="E1850" s="1"/>
    </row>
    <row r="1851" ht="12.75">
      <c r="E1851" s="1"/>
    </row>
    <row r="1852" ht="12.75">
      <c r="E1852" s="1"/>
    </row>
    <row r="1853" ht="12.75">
      <c r="E1853" s="1"/>
    </row>
    <row r="1854" ht="12.75">
      <c r="E1854" s="1"/>
    </row>
    <row r="1855" ht="12.75">
      <c r="E1855" s="1"/>
    </row>
    <row r="1856" ht="12.75">
      <c r="E1856" s="1"/>
    </row>
    <row r="1857" ht="12.75">
      <c r="E1857" s="1"/>
    </row>
    <row r="1858" ht="12.75">
      <c r="E1858" s="1"/>
    </row>
    <row r="1859" ht="12.75">
      <c r="E1859" s="1"/>
    </row>
    <row r="1860" ht="12.75">
      <c r="E1860" s="1"/>
    </row>
    <row r="1861" ht="12.75">
      <c r="E1861" s="1"/>
    </row>
    <row r="1862" ht="12.75">
      <c r="E1862" s="1"/>
    </row>
    <row r="1863" ht="12.75">
      <c r="E1863" s="1"/>
    </row>
    <row r="1864" ht="12.75">
      <c r="E1864" s="1"/>
    </row>
    <row r="1865" ht="12.75">
      <c r="E1865" s="1"/>
    </row>
    <row r="1866" ht="12.75">
      <c r="E1866" s="1"/>
    </row>
    <row r="1867" ht="12.75">
      <c r="E1867" s="1"/>
    </row>
    <row r="1868" ht="12.75">
      <c r="E1868" s="1"/>
    </row>
    <row r="1869" ht="12.75">
      <c r="E1869" s="1"/>
    </row>
    <row r="1870" ht="12.75">
      <c r="E1870" s="1"/>
    </row>
    <row r="1871" ht="12.75">
      <c r="E1871" s="1"/>
    </row>
    <row r="1872" ht="12.75">
      <c r="E1872" s="1"/>
    </row>
    <row r="1873" ht="12.75">
      <c r="E1873" s="1"/>
    </row>
    <row r="1874" ht="12.75">
      <c r="E1874" s="1"/>
    </row>
    <row r="1875" ht="12.75">
      <c r="E1875" s="1"/>
    </row>
    <row r="1876" ht="12.75">
      <c r="E1876" s="1"/>
    </row>
    <row r="1877" ht="12.75">
      <c r="E1877" s="1"/>
    </row>
    <row r="1878" ht="12.75">
      <c r="E1878" s="1"/>
    </row>
    <row r="1879" ht="12.75">
      <c r="E1879" s="1"/>
    </row>
    <row r="1880" ht="12.75">
      <c r="E1880" s="1"/>
    </row>
    <row r="1881" ht="12.75">
      <c r="E1881" s="1"/>
    </row>
    <row r="1882" ht="12.75">
      <c r="E1882" s="1"/>
    </row>
    <row r="1883" ht="12.75">
      <c r="E1883" s="1"/>
    </row>
    <row r="1884" ht="12.75">
      <c r="E1884" s="1"/>
    </row>
    <row r="1885" ht="12.75">
      <c r="E1885" s="1"/>
    </row>
    <row r="1886" ht="12.75">
      <c r="E1886" s="1"/>
    </row>
    <row r="1887" ht="12.75">
      <c r="E1887" s="1"/>
    </row>
    <row r="1888" ht="12.75">
      <c r="E1888" s="1"/>
    </row>
    <row r="1889" ht="12.75">
      <c r="E1889" s="1"/>
    </row>
    <row r="1890" ht="12.75">
      <c r="E1890" s="1"/>
    </row>
    <row r="1891" ht="12.75">
      <c r="E1891" s="1"/>
    </row>
    <row r="1892" ht="12.75">
      <c r="E1892" s="1"/>
    </row>
    <row r="1893" ht="12.75">
      <c r="E1893" s="1"/>
    </row>
    <row r="1894" ht="12.75">
      <c r="E1894" s="1"/>
    </row>
    <row r="1895" ht="12.75">
      <c r="E1895" s="1"/>
    </row>
    <row r="1896" ht="12.75">
      <c r="E1896" s="1"/>
    </row>
    <row r="1897" ht="12.75">
      <c r="E1897" s="1"/>
    </row>
    <row r="1898" ht="12.75">
      <c r="E1898" s="1"/>
    </row>
    <row r="1899" ht="12.75">
      <c r="E1899" s="1"/>
    </row>
    <row r="1900" ht="12.75">
      <c r="E1900" s="1"/>
    </row>
    <row r="1901" ht="12.75">
      <c r="E1901" s="1"/>
    </row>
    <row r="1902" ht="12.75">
      <c r="E1902" s="1"/>
    </row>
    <row r="1903" ht="12.75">
      <c r="E1903" s="1"/>
    </row>
    <row r="1904" ht="12.75">
      <c r="E1904" s="1"/>
    </row>
    <row r="1905" ht="12.75">
      <c r="E1905" s="1"/>
    </row>
    <row r="1906" ht="12.75">
      <c r="E1906" s="1"/>
    </row>
    <row r="1907" ht="12.75">
      <c r="E1907" s="1"/>
    </row>
    <row r="1908" ht="12.75">
      <c r="E1908" s="1"/>
    </row>
    <row r="1909" ht="12.75">
      <c r="E1909" s="1"/>
    </row>
    <row r="1910" ht="12.75">
      <c r="E1910" s="1"/>
    </row>
    <row r="1911" ht="12.75">
      <c r="E1911" s="1"/>
    </row>
    <row r="1912" ht="12.75">
      <c r="E1912" s="1"/>
    </row>
    <row r="1913" ht="12.75">
      <c r="E1913" s="1"/>
    </row>
    <row r="1914" ht="12.75">
      <c r="E1914" s="1"/>
    </row>
    <row r="1915" ht="12.75">
      <c r="E1915" s="1"/>
    </row>
    <row r="1916" ht="12.75">
      <c r="E1916" s="1"/>
    </row>
    <row r="1917" ht="12.75">
      <c r="E1917" s="1"/>
    </row>
    <row r="1918" ht="12.75">
      <c r="E1918" s="1"/>
    </row>
    <row r="1919" ht="12.75">
      <c r="E1919" s="1"/>
    </row>
    <row r="1920" ht="12.75">
      <c r="E1920" s="1"/>
    </row>
    <row r="1921" ht="12.75">
      <c r="E1921" s="1"/>
    </row>
    <row r="1922" ht="12.75">
      <c r="E1922" s="1"/>
    </row>
    <row r="1923" ht="12.75">
      <c r="E1923" s="1"/>
    </row>
    <row r="1924" ht="12.75">
      <c r="E1924" s="1"/>
    </row>
    <row r="1925" ht="12.75">
      <c r="E1925" s="1"/>
    </row>
    <row r="1926" ht="12.75">
      <c r="E1926" s="1"/>
    </row>
    <row r="1927" ht="12.75">
      <c r="E1927" s="1"/>
    </row>
    <row r="1928" ht="12.75">
      <c r="E1928" s="1"/>
    </row>
    <row r="1929" ht="12.75">
      <c r="E1929" s="1"/>
    </row>
    <row r="1930" ht="12.75">
      <c r="E1930" s="1"/>
    </row>
    <row r="1931" ht="12.75">
      <c r="E1931" s="1"/>
    </row>
    <row r="1932" ht="12.75">
      <c r="E1932" s="1"/>
    </row>
    <row r="1933" ht="12.75">
      <c r="E1933" s="1"/>
    </row>
    <row r="1934" ht="12.75">
      <c r="E1934" s="1"/>
    </row>
    <row r="1935" ht="12.75">
      <c r="E1935" s="1"/>
    </row>
    <row r="1936" ht="12.75">
      <c r="E1936" s="1"/>
    </row>
    <row r="1937" ht="12.75">
      <c r="E1937" s="1"/>
    </row>
    <row r="1938" ht="12.75">
      <c r="E1938" s="1"/>
    </row>
    <row r="1939" ht="12.75">
      <c r="E1939" s="1"/>
    </row>
    <row r="1940" ht="12.75">
      <c r="E1940" s="1"/>
    </row>
    <row r="1941" ht="12.75">
      <c r="E1941" s="1"/>
    </row>
    <row r="1942" ht="12.75">
      <c r="E1942" s="1"/>
    </row>
    <row r="1943" ht="12.75">
      <c r="E1943" s="1"/>
    </row>
    <row r="1944" ht="12.75">
      <c r="E1944" s="1"/>
    </row>
    <row r="1945" ht="12.75">
      <c r="E1945" s="1"/>
    </row>
    <row r="1946" ht="12.75">
      <c r="E1946" s="1"/>
    </row>
    <row r="1947" ht="12.75">
      <c r="E1947" s="1"/>
    </row>
    <row r="1948" ht="12.75">
      <c r="E1948" s="1"/>
    </row>
    <row r="1949" ht="12.75">
      <c r="E1949" s="1"/>
    </row>
    <row r="1950" ht="12.75">
      <c r="E1950" s="1"/>
    </row>
    <row r="1951" ht="12.75">
      <c r="E1951" s="1"/>
    </row>
    <row r="1952" ht="12.75">
      <c r="E1952" s="1"/>
    </row>
    <row r="1953" ht="12.75">
      <c r="E1953" s="1"/>
    </row>
    <row r="1954" ht="12.75">
      <c r="E1954" s="1"/>
    </row>
    <row r="1955" ht="12.75">
      <c r="E1955" s="1"/>
    </row>
    <row r="1956" ht="12.75">
      <c r="E1956" s="1"/>
    </row>
    <row r="1957" ht="12.75">
      <c r="E1957" s="1"/>
    </row>
    <row r="1958" ht="12.75">
      <c r="E1958" s="1"/>
    </row>
    <row r="1959" ht="12.75">
      <c r="E1959" s="1"/>
    </row>
    <row r="1960" ht="12.75">
      <c r="E1960" s="1"/>
    </row>
    <row r="1961" ht="12.75">
      <c r="E1961" s="1"/>
    </row>
    <row r="1962" ht="12.75">
      <c r="E1962" s="1"/>
    </row>
    <row r="1963" ht="12.75">
      <c r="E1963" s="1"/>
    </row>
    <row r="1964" ht="12.75">
      <c r="E1964" s="1"/>
    </row>
    <row r="1965" ht="12.75">
      <c r="E1965" s="1"/>
    </row>
    <row r="1966" ht="12.75">
      <c r="E1966" s="1"/>
    </row>
    <row r="1967" ht="12.75">
      <c r="E1967" s="1"/>
    </row>
    <row r="1968" ht="12.75">
      <c r="E1968" s="1"/>
    </row>
    <row r="1969" ht="12.75">
      <c r="E1969" s="1"/>
    </row>
    <row r="1970" ht="12.75">
      <c r="E1970" s="1"/>
    </row>
    <row r="1971" ht="12.75">
      <c r="E1971" s="1"/>
    </row>
    <row r="1972" ht="12.75">
      <c r="E1972" s="1"/>
    </row>
    <row r="1973" ht="12.75">
      <c r="E1973" s="1"/>
    </row>
    <row r="1974" ht="12.75">
      <c r="E1974" s="1"/>
    </row>
    <row r="1975" ht="12.75">
      <c r="E1975" s="1"/>
    </row>
    <row r="1976" ht="12.75">
      <c r="E1976" s="1"/>
    </row>
    <row r="1977" ht="12.75">
      <c r="E1977" s="1"/>
    </row>
    <row r="1978" ht="12.75">
      <c r="E1978" s="1"/>
    </row>
    <row r="1979" ht="12.75">
      <c r="E1979" s="1"/>
    </row>
    <row r="1980" ht="12.75">
      <c r="E1980" s="1"/>
    </row>
    <row r="1981" ht="12.75">
      <c r="E1981" s="1"/>
    </row>
    <row r="1982" ht="12.75">
      <c r="E1982" s="1"/>
    </row>
    <row r="1983" ht="12.75">
      <c r="E1983" s="1"/>
    </row>
    <row r="1984" ht="12.75">
      <c r="E1984" s="1"/>
    </row>
    <row r="1985" ht="12.75">
      <c r="E1985" s="1"/>
    </row>
    <row r="1986" ht="12.75">
      <c r="E1986" s="1"/>
    </row>
    <row r="1987" ht="12.75">
      <c r="E1987" s="1"/>
    </row>
    <row r="1988" ht="12.75">
      <c r="E1988" s="1"/>
    </row>
    <row r="1989" ht="12.75">
      <c r="E1989" s="1"/>
    </row>
    <row r="1990" ht="12.75">
      <c r="E1990" s="1"/>
    </row>
    <row r="1991" ht="12.75">
      <c r="E1991" s="1"/>
    </row>
    <row r="1992" ht="12.75">
      <c r="E1992" s="1"/>
    </row>
    <row r="1993" ht="12.75">
      <c r="E1993" s="1"/>
    </row>
    <row r="1994" ht="12.75">
      <c r="E1994" s="1"/>
    </row>
    <row r="1995" ht="12.75">
      <c r="E1995" s="1"/>
    </row>
    <row r="1996" ht="12.75">
      <c r="E1996" s="1"/>
    </row>
    <row r="1997" ht="12.75">
      <c r="E1997" s="1"/>
    </row>
    <row r="1998" ht="12.75">
      <c r="E1998" s="1"/>
    </row>
    <row r="1999" ht="12.75">
      <c r="E1999" s="1"/>
    </row>
    <row r="2000" ht="12.75">
      <c r="E2000" s="1"/>
    </row>
    <row r="2001" ht="12.75">
      <c r="E2001" s="1"/>
    </row>
    <row r="2002" ht="12.75">
      <c r="E2002" s="1"/>
    </row>
    <row r="2003" ht="12.75">
      <c r="E2003" s="1"/>
    </row>
    <row r="2004" ht="12.75">
      <c r="E2004" s="1"/>
    </row>
    <row r="2005" ht="12.75">
      <c r="E2005" s="1"/>
    </row>
    <row r="2006" ht="12.75">
      <c r="E2006" s="1"/>
    </row>
    <row r="2007" ht="12.75">
      <c r="E2007" s="1"/>
    </row>
    <row r="2008" ht="12.75">
      <c r="E2008" s="1"/>
    </row>
    <row r="2009" ht="12.75">
      <c r="E2009" s="1"/>
    </row>
    <row r="2010" ht="12.75">
      <c r="E2010" s="1"/>
    </row>
    <row r="2011" ht="12.75">
      <c r="E2011" s="1"/>
    </row>
    <row r="2012" ht="12.75">
      <c r="E2012" s="1"/>
    </row>
    <row r="2013" ht="12.75">
      <c r="E2013" s="1"/>
    </row>
    <row r="2014" ht="12.75">
      <c r="E2014" s="1"/>
    </row>
    <row r="2015" ht="12.75">
      <c r="E2015" s="1"/>
    </row>
    <row r="2016" ht="12.75">
      <c r="E2016" s="1"/>
    </row>
    <row r="2017" ht="12.75">
      <c r="E2017" s="1"/>
    </row>
    <row r="2018" ht="12.75">
      <c r="E2018" s="1"/>
    </row>
    <row r="2019" ht="12.75">
      <c r="E2019" s="1"/>
    </row>
    <row r="2020" ht="12.75">
      <c r="E2020" s="1"/>
    </row>
    <row r="2021" ht="12.75">
      <c r="E2021" s="1"/>
    </row>
    <row r="2022" ht="12.75">
      <c r="E2022" s="1"/>
    </row>
    <row r="2023" ht="12.75">
      <c r="E2023" s="1"/>
    </row>
    <row r="2024" ht="12.75">
      <c r="E2024" s="1"/>
    </row>
    <row r="2025" ht="12.75">
      <c r="E2025" s="1"/>
    </row>
    <row r="2026" ht="12.75">
      <c r="E2026" s="1"/>
    </row>
    <row r="2027" ht="12.75">
      <c r="E2027" s="1"/>
    </row>
    <row r="2028" ht="12.75">
      <c r="E2028" s="1"/>
    </row>
    <row r="2029" ht="12.75">
      <c r="E2029" s="1"/>
    </row>
    <row r="2030" ht="12.75">
      <c r="E2030" s="1"/>
    </row>
    <row r="2031" ht="12.75">
      <c r="E2031" s="1"/>
    </row>
    <row r="2032" ht="12.75">
      <c r="E2032" s="1"/>
    </row>
    <row r="2033" ht="12.75">
      <c r="E2033" s="1"/>
    </row>
    <row r="2034" ht="12.75">
      <c r="E2034" s="1"/>
    </row>
    <row r="2035" ht="12.75">
      <c r="E2035" s="1"/>
    </row>
    <row r="2036" ht="12.75">
      <c r="E2036" s="1"/>
    </row>
    <row r="2037" ht="12.75">
      <c r="E2037" s="1"/>
    </row>
    <row r="2038" ht="12.75">
      <c r="E2038" s="1"/>
    </row>
    <row r="2039" ht="12.75">
      <c r="E2039" s="1"/>
    </row>
    <row r="2040" ht="12.75">
      <c r="E2040" s="1"/>
    </row>
    <row r="2041" ht="12.75">
      <c r="E2041" s="1"/>
    </row>
    <row r="2042" ht="12.75">
      <c r="E2042" s="1"/>
    </row>
    <row r="2043" ht="12.75">
      <c r="E2043" s="1"/>
    </row>
    <row r="2044" ht="12.75">
      <c r="E2044" s="1"/>
    </row>
    <row r="2045" ht="12.75">
      <c r="E2045" s="1"/>
    </row>
    <row r="2046" ht="12.75">
      <c r="E2046" s="1"/>
    </row>
    <row r="2047" ht="12.75">
      <c r="E2047" s="1"/>
    </row>
    <row r="2048" ht="12.75">
      <c r="E2048" s="1"/>
    </row>
    <row r="2049" ht="12.75">
      <c r="E2049" s="1"/>
    </row>
    <row r="2050" ht="12.75">
      <c r="E2050" s="1"/>
    </row>
    <row r="2051" ht="12.75">
      <c r="E2051" s="1"/>
    </row>
    <row r="2052" ht="12.75">
      <c r="E2052" s="1"/>
    </row>
    <row r="2053" ht="12.75">
      <c r="E2053" s="1"/>
    </row>
    <row r="2054" ht="12.75">
      <c r="E2054" s="1"/>
    </row>
    <row r="2055" ht="12.75">
      <c r="E2055" s="1"/>
    </row>
    <row r="2056" ht="12.75">
      <c r="E2056" s="1"/>
    </row>
    <row r="2057" ht="12.75">
      <c r="E2057" s="1"/>
    </row>
    <row r="2058" ht="12.75">
      <c r="E2058" s="1"/>
    </row>
    <row r="2059" ht="12.75">
      <c r="E2059" s="1"/>
    </row>
    <row r="2060" ht="12.75">
      <c r="E2060" s="1"/>
    </row>
    <row r="2061" ht="12.75">
      <c r="E2061" s="1"/>
    </row>
    <row r="2062" ht="12.75">
      <c r="E2062" s="1"/>
    </row>
    <row r="2063" ht="12.75">
      <c r="E2063" s="1"/>
    </row>
    <row r="2064" ht="12.75">
      <c r="E2064" s="1"/>
    </row>
    <row r="2065" ht="12.75">
      <c r="E2065" s="1"/>
    </row>
    <row r="2066" ht="12.75">
      <c r="E2066" s="1"/>
    </row>
    <row r="2067" ht="12.75">
      <c r="E2067" s="1"/>
    </row>
    <row r="2068" ht="12.75">
      <c r="E2068" s="1"/>
    </row>
    <row r="2069" ht="12.75">
      <c r="E2069" s="1"/>
    </row>
    <row r="2070" ht="12.75">
      <c r="E2070" s="1"/>
    </row>
    <row r="2071" ht="12.75">
      <c r="E2071" s="1"/>
    </row>
    <row r="2072" ht="12.75">
      <c r="E2072" s="1"/>
    </row>
    <row r="2073" ht="12.75">
      <c r="E2073" s="1"/>
    </row>
    <row r="2074" ht="12.75">
      <c r="E2074" s="1"/>
    </row>
    <row r="2075" ht="12.75">
      <c r="E2075" s="1"/>
    </row>
    <row r="2076" ht="12.75">
      <c r="E2076" s="1"/>
    </row>
    <row r="2077" ht="12.75">
      <c r="E2077" s="1"/>
    </row>
    <row r="2078" ht="12.75">
      <c r="E2078" s="1"/>
    </row>
    <row r="2079" ht="12.75">
      <c r="E2079" s="1"/>
    </row>
    <row r="2080" ht="12.75">
      <c r="E2080" s="1"/>
    </row>
    <row r="2081" ht="12.75">
      <c r="E2081" s="1"/>
    </row>
    <row r="2082" ht="12.75">
      <c r="E2082" s="1"/>
    </row>
    <row r="2083" ht="12.75">
      <c r="E2083" s="1"/>
    </row>
    <row r="2084" ht="12.75">
      <c r="E2084" s="1"/>
    </row>
    <row r="2085" ht="12.75">
      <c r="E2085" s="1"/>
    </row>
    <row r="2086" ht="12.75">
      <c r="E2086" s="1"/>
    </row>
    <row r="2087" ht="12.75">
      <c r="E2087" s="1"/>
    </row>
    <row r="2088" ht="12.75">
      <c r="E2088" s="1"/>
    </row>
    <row r="2089" ht="12.75">
      <c r="E2089" s="1"/>
    </row>
    <row r="2090" ht="12.75">
      <c r="E2090" s="1"/>
    </row>
    <row r="2091" ht="12.75">
      <c r="E2091" s="1"/>
    </row>
    <row r="2092" ht="12.75">
      <c r="E2092" s="1"/>
    </row>
    <row r="2093" ht="12.75">
      <c r="E2093" s="1"/>
    </row>
    <row r="2094" ht="12.75">
      <c r="E2094" s="1"/>
    </row>
    <row r="2095" ht="12.75">
      <c r="E2095" s="1"/>
    </row>
    <row r="2096" ht="12.75">
      <c r="E2096" s="1"/>
    </row>
    <row r="2097" ht="12.75">
      <c r="E2097" s="1"/>
    </row>
    <row r="2098" ht="12.75">
      <c r="E2098" s="1"/>
    </row>
    <row r="2099" ht="12.75">
      <c r="E2099" s="1"/>
    </row>
    <row r="2100" ht="12.75">
      <c r="E2100" s="1"/>
    </row>
    <row r="2101" ht="12.75">
      <c r="E2101" s="1"/>
    </row>
    <row r="2102" ht="12.75">
      <c r="E2102" s="1"/>
    </row>
    <row r="2103" ht="12.75">
      <c r="E2103" s="1"/>
    </row>
    <row r="2104" ht="12.75">
      <c r="E2104" s="1"/>
    </row>
    <row r="2105" ht="12.75">
      <c r="E2105" s="1"/>
    </row>
    <row r="2106" ht="12.75">
      <c r="E2106" s="1"/>
    </row>
    <row r="2107" ht="12.75">
      <c r="E2107" s="1"/>
    </row>
    <row r="2108" ht="12.75">
      <c r="E2108" s="1"/>
    </row>
    <row r="2109" ht="12.75">
      <c r="E2109" s="1"/>
    </row>
    <row r="2110" ht="12.75">
      <c r="E2110" s="1"/>
    </row>
    <row r="2111" ht="12.75">
      <c r="E2111" s="1"/>
    </row>
    <row r="2112" ht="12.75">
      <c r="E2112" s="1"/>
    </row>
    <row r="2113" ht="12.75">
      <c r="E2113" s="1"/>
    </row>
    <row r="2114" ht="12.75">
      <c r="E2114" s="1"/>
    </row>
    <row r="2115" ht="12.75">
      <c r="E2115" s="1"/>
    </row>
    <row r="2116" ht="12.75">
      <c r="E2116" s="1"/>
    </row>
    <row r="2117" ht="12.75">
      <c r="E2117" s="1"/>
    </row>
    <row r="2118" ht="12.75">
      <c r="E2118" s="1"/>
    </row>
    <row r="2119" ht="12.75">
      <c r="E2119" s="1"/>
    </row>
    <row r="2120" ht="12.75">
      <c r="E2120" s="1"/>
    </row>
    <row r="2121" ht="12.75">
      <c r="E2121" s="1"/>
    </row>
    <row r="2122" ht="12.75">
      <c r="E2122" s="1"/>
    </row>
    <row r="2123" ht="12.75">
      <c r="E2123" s="1"/>
    </row>
    <row r="2124" ht="12.75">
      <c r="E2124" s="1"/>
    </row>
    <row r="2125" ht="12.75">
      <c r="E2125" s="1"/>
    </row>
    <row r="2126" ht="12.75">
      <c r="E2126" s="1"/>
    </row>
    <row r="2127" ht="12.75">
      <c r="E2127" s="1"/>
    </row>
    <row r="2128" ht="12.75">
      <c r="E2128" s="1"/>
    </row>
    <row r="2129" ht="12.75">
      <c r="E2129" s="1"/>
    </row>
    <row r="2130" ht="12.75">
      <c r="E2130" s="1"/>
    </row>
    <row r="2131" ht="12.75">
      <c r="E2131" s="1"/>
    </row>
    <row r="2132" ht="12.75">
      <c r="E2132" s="1"/>
    </row>
    <row r="2133" ht="12.75">
      <c r="E2133" s="1"/>
    </row>
    <row r="2134" ht="12.75">
      <c r="E2134" s="1"/>
    </row>
    <row r="2135" ht="12.75">
      <c r="E2135" s="1"/>
    </row>
    <row r="2136" ht="12.75">
      <c r="E2136" s="1"/>
    </row>
    <row r="2137" ht="12.75">
      <c r="E2137" s="1"/>
    </row>
    <row r="2138" ht="12.75">
      <c r="E2138" s="1"/>
    </row>
    <row r="2139" ht="12.75">
      <c r="E2139" s="1"/>
    </row>
    <row r="2140" ht="12.75">
      <c r="E2140" s="1"/>
    </row>
    <row r="2141" ht="12.75">
      <c r="E2141" s="1"/>
    </row>
    <row r="2142" ht="12.75">
      <c r="E2142" s="1"/>
    </row>
    <row r="2143" ht="12.75">
      <c r="E2143" s="1"/>
    </row>
    <row r="2144" ht="12.75">
      <c r="E2144" s="1"/>
    </row>
    <row r="2145" ht="12.75">
      <c r="E2145" s="1"/>
    </row>
    <row r="2146" ht="12.75">
      <c r="E2146" s="1"/>
    </row>
    <row r="2147" ht="12.75">
      <c r="E2147" s="1"/>
    </row>
    <row r="2148" ht="12.75">
      <c r="E2148" s="1"/>
    </row>
    <row r="2149" ht="12.75">
      <c r="E2149" s="1"/>
    </row>
    <row r="2150" ht="12.75">
      <c r="E2150" s="1"/>
    </row>
    <row r="2151" ht="12.75">
      <c r="E2151" s="1"/>
    </row>
    <row r="2152" ht="12.75">
      <c r="E2152" s="1"/>
    </row>
    <row r="2153" ht="12.75">
      <c r="E2153" s="1"/>
    </row>
    <row r="2154" ht="12.75">
      <c r="E2154" s="1"/>
    </row>
    <row r="2155" ht="12.75">
      <c r="E2155" s="1"/>
    </row>
    <row r="2156" ht="12.75">
      <c r="E2156" s="1"/>
    </row>
    <row r="2157" ht="12.75">
      <c r="E2157" s="1"/>
    </row>
    <row r="2158" ht="12.75">
      <c r="E2158" s="1"/>
    </row>
    <row r="2159" ht="12.75">
      <c r="E2159" s="1"/>
    </row>
    <row r="2160" ht="12.75">
      <c r="E2160" s="1"/>
    </row>
    <row r="2161" ht="12.75">
      <c r="E2161" s="1"/>
    </row>
    <row r="2162" ht="12.75">
      <c r="E2162" s="1"/>
    </row>
    <row r="2163" ht="12.75">
      <c r="E2163" s="1"/>
    </row>
    <row r="2164" ht="12.75">
      <c r="E2164" s="1"/>
    </row>
    <row r="2165" ht="12.75">
      <c r="E2165" s="1"/>
    </row>
    <row r="2166" ht="12.75">
      <c r="E2166" s="1"/>
    </row>
    <row r="2167" ht="12.75">
      <c r="E2167" s="1"/>
    </row>
    <row r="2168" ht="12.75">
      <c r="E2168" s="1"/>
    </row>
    <row r="2169" ht="12.75">
      <c r="E2169" s="1"/>
    </row>
    <row r="2170" ht="12.75">
      <c r="E2170" s="1"/>
    </row>
    <row r="2171" ht="12.75">
      <c r="E2171" s="1"/>
    </row>
    <row r="2172" ht="12.75">
      <c r="E2172" s="1"/>
    </row>
    <row r="2173" ht="12.75">
      <c r="E2173" s="1"/>
    </row>
    <row r="2174" ht="12.75">
      <c r="E2174" s="1"/>
    </row>
    <row r="2175" ht="12.75">
      <c r="E2175" s="1"/>
    </row>
    <row r="2176" ht="12.75">
      <c r="E2176" s="1"/>
    </row>
    <row r="2177" ht="12.75">
      <c r="E2177" s="1"/>
    </row>
    <row r="2178" ht="12.75">
      <c r="E2178" s="1"/>
    </row>
    <row r="2179" ht="12.75">
      <c r="E2179" s="1"/>
    </row>
    <row r="2180" ht="12.75">
      <c r="E2180" s="1"/>
    </row>
    <row r="2181" ht="12.75">
      <c r="E2181" s="1"/>
    </row>
    <row r="2182" ht="12.75">
      <c r="E2182" s="1"/>
    </row>
    <row r="2183" ht="12.75">
      <c r="E2183" s="1"/>
    </row>
    <row r="2184" ht="12.75">
      <c r="E2184" s="1"/>
    </row>
    <row r="2185" ht="12.75">
      <c r="E2185" s="1"/>
    </row>
    <row r="2186" ht="12.75">
      <c r="E2186" s="1"/>
    </row>
    <row r="2187" ht="12.75">
      <c r="E2187" s="1"/>
    </row>
    <row r="2188" ht="12.75">
      <c r="E2188" s="1"/>
    </row>
    <row r="2189" ht="12.75">
      <c r="E2189" s="1"/>
    </row>
    <row r="2190" ht="12.75">
      <c r="E2190" s="1"/>
    </row>
    <row r="2191" ht="12.75">
      <c r="E2191" s="1"/>
    </row>
    <row r="2192" ht="12.75">
      <c r="E2192" s="1"/>
    </row>
    <row r="2193" ht="12.75">
      <c r="E2193" s="1"/>
    </row>
    <row r="2194" ht="12.75">
      <c r="E2194" s="1"/>
    </row>
    <row r="2195" ht="12.75">
      <c r="E2195" s="1"/>
    </row>
    <row r="2196" ht="12.75">
      <c r="E2196" s="1"/>
    </row>
    <row r="2197" ht="12.75">
      <c r="E2197" s="1"/>
    </row>
    <row r="2198" ht="12.75">
      <c r="E2198" s="1"/>
    </row>
    <row r="2199" ht="12.75">
      <c r="E2199" s="1"/>
    </row>
    <row r="2200" ht="12.75">
      <c r="E2200" s="1"/>
    </row>
    <row r="2201" ht="12.75">
      <c r="E2201" s="1"/>
    </row>
    <row r="2202" ht="12.75">
      <c r="E2202" s="1"/>
    </row>
    <row r="2203" ht="12.75">
      <c r="E2203" s="1"/>
    </row>
    <row r="2204" ht="12.75">
      <c r="E2204" s="1"/>
    </row>
    <row r="2205" ht="12.75">
      <c r="E2205" s="1"/>
    </row>
    <row r="2206" ht="12.75">
      <c r="E2206" s="1"/>
    </row>
    <row r="2207" ht="12.75">
      <c r="E2207" s="1"/>
    </row>
    <row r="2208" ht="12.75">
      <c r="E2208" s="1"/>
    </row>
    <row r="2209" ht="12.75">
      <c r="E2209" s="1"/>
    </row>
    <row r="2210" ht="12.75">
      <c r="E2210" s="1"/>
    </row>
    <row r="2211" ht="12.75">
      <c r="E2211" s="1"/>
    </row>
    <row r="2212" ht="12.75">
      <c r="E2212" s="1"/>
    </row>
    <row r="2213" ht="12.75">
      <c r="E2213" s="1"/>
    </row>
    <row r="2214" ht="12.75">
      <c r="E2214" s="1"/>
    </row>
    <row r="2215" ht="12.75">
      <c r="E2215" s="1"/>
    </row>
    <row r="2216" ht="12.75">
      <c r="E2216" s="1"/>
    </row>
    <row r="2217" ht="12.75">
      <c r="E2217" s="1"/>
    </row>
    <row r="2218" ht="12.75">
      <c r="E2218" s="1"/>
    </row>
    <row r="2219" ht="12.75">
      <c r="E2219" s="1"/>
    </row>
    <row r="2220" ht="12.75">
      <c r="E2220" s="1"/>
    </row>
    <row r="2221" ht="12.75">
      <c r="E2221" s="1"/>
    </row>
    <row r="2222" ht="12.75">
      <c r="E2222" s="1"/>
    </row>
    <row r="2223" ht="12.75">
      <c r="E2223" s="1"/>
    </row>
    <row r="2224" ht="12.75">
      <c r="E2224" s="1"/>
    </row>
    <row r="2225" ht="12.75">
      <c r="E2225" s="1"/>
    </row>
    <row r="2226" ht="12.75">
      <c r="E2226" s="1"/>
    </row>
    <row r="2227" ht="12.75">
      <c r="E2227" s="1"/>
    </row>
    <row r="2228" ht="12.75">
      <c r="E2228" s="1"/>
    </row>
    <row r="2229" ht="12.75">
      <c r="E2229" s="1"/>
    </row>
    <row r="2230" ht="12.75">
      <c r="E2230" s="1"/>
    </row>
    <row r="2231" ht="12.75">
      <c r="E2231" s="1"/>
    </row>
    <row r="2232" ht="12.75">
      <c r="E2232" s="1"/>
    </row>
    <row r="2233" ht="12.75">
      <c r="E2233" s="1"/>
    </row>
    <row r="2234" ht="12.75">
      <c r="E2234" s="1"/>
    </row>
    <row r="2235" ht="12.75">
      <c r="E2235" s="1"/>
    </row>
    <row r="2236" ht="12.75">
      <c r="E2236" s="1"/>
    </row>
    <row r="2237" ht="12.75">
      <c r="E2237" s="1"/>
    </row>
    <row r="2238" ht="12.75">
      <c r="E2238" s="1"/>
    </row>
    <row r="2239" ht="12.75">
      <c r="E2239" s="1"/>
    </row>
    <row r="2240" ht="12.75">
      <c r="E2240" s="1"/>
    </row>
    <row r="2241" ht="12.75">
      <c r="E2241" s="1"/>
    </row>
    <row r="2242" ht="12.75">
      <c r="E2242" s="1"/>
    </row>
    <row r="2243" ht="12.75">
      <c r="E2243" s="1"/>
    </row>
    <row r="2244" ht="12.75">
      <c r="E2244" s="1"/>
    </row>
    <row r="2245" ht="12.75">
      <c r="E2245" s="1"/>
    </row>
    <row r="2246" ht="12.75">
      <c r="E2246" s="1"/>
    </row>
    <row r="2247" ht="12.75">
      <c r="E2247" s="1"/>
    </row>
    <row r="2248" ht="12.75">
      <c r="E2248" s="1"/>
    </row>
    <row r="2249" ht="12.75">
      <c r="E2249" s="1"/>
    </row>
    <row r="2250" ht="12.75">
      <c r="E2250" s="1"/>
    </row>
    <row r="2251" ht="12.75">
      <c r="E2251" s="1"/>
    </row>
    <row r="2252" ht="12.75">
      <c r="E2252" s="1"/>
    </row>
    <row r="2253" ht="12.75">
      <c r="E2253" s="1"/>
    </row>
    <row r="2254" ht="12.75">
      <c r="E2254" s="1"/>
    </row>
    <row r="2255" ht="12.75">
      <c r="E2255" s="1"/>
    </row>
    <row r="2256" ht="12.75">
      <c r="E2256" s="1"/>
    </row>
    <row r="2257" ht="12.75">
      <c r="E2257" s="1"/>
    </row>
    <row r="2258" ht="12.75">
      <c r="E2258" s="1"/>
    </row>
    <row r="2259" ht="12.75">
      <c r="E2259" s="1"/>
    </row>
    <row r="2260" ht="12.75">
      <c r="E2260" s="1"/>
    </row>
    <row r="2261" ht="12.75">
      <c r="E2261" s="1"/>
    </row>
    <row r="2262" ht="12.75">
      <c r="E2262" s="1"/>
    </row>
    <row r="2263" ht="12.75">
      <c r="E2263" s="1"/>
    </row>
    <row r="2264" ht="12.75">
      <c r="E2264" s="1"/>
    </row>
    <row r="2265" ht="12.75">
      <c r="E2265" s="1"/>
    </row>
    <row r="2266" ht="12.75">
      <c r="E2266" s="1"/>
    </row>
    <row r="2267" ht="12.75">
      <c r="E2267" s="1"/>
    </row>
    <row r="2268" ht="12.75">
      <c r="E2268" s="1"/>
    </row>
    <row r="2269" ht="12.75">
      <c r="E2269" s="1"/>
    </row>
    <row r="2270" ht="12.75">
      <c r="E2270" s="1"/>
    </row>
    <row r="2271" ht="12.75">
      <c r="E2271" s="1"/>
    </row>
    <row r="2272" ht="12.75">
      <c r="E2272" s="1"/>
    </row>
    <row r="2273" ht="12.75">
      <c r="E2273" s="1"/>
    </row>
    <row r="2274" ht="12.75">
      <c r="E2274" s="1"/>
    </row>
    <row r="2275" ht="12.75">
      <c r="E2275" s="1"/>
    </row>
    <row r="2276" ht="12.75">
      <c r="E2276" s="1"/>
    </row>
    <row r="2277" ht="12.75">
      <c r="E2277" s="1"/>
    </row>
    <row r="2278" ht="12.75">
      <c r="E2278" s="1"/>
    </row>
    <row r="2279" ht="12.75">
      <c r="E2279" s="1"/>
    </row>
    <row r="2280" ht="12.75">
      <c r="E2280" s="1"/>
    </row>
    <row r="2281" ht="12.75">
      <c r="E2281" s="1"/>
    </row>
    <row r="2282" ht="12.75">
      <c r="E2282" s="1"/>
    </row>
    <row r="2283" ht="12.75">
      <c r="E2283" s="1"/>
    </row>
    <row r="2284" ht="12.75">
      <c r="E2284" s="1"/>
    </row>
    <row r="2285" ht="12.75">
      <c r="E2285" s="1"/>
    </row>
    <row r="2286" ht="12.75">
      <c r="E2286" s="1"/>
    </row>
    <row r="2287" ht="12.75">
      <c r="E2287" s="1"/>
    </row>
    <row r="2288" ht="12.75">
      <c r="E2288" s="1"/>
    </row>
    <row r="2289" ht="12.75">
      <c r="E2289" s="1"/>
    </row>
    <row r="2290" ht="12.75">
      <c r="E2290" s="1"/>
    </row>
    <row r="2291" ht="12.75">
      <c r="E2291" s="1"/>
    </row>
    <row r="2292" ht="12.75">
      <c r="E2292" s="1"/>
    </row>
    <row r="2293" ht="12.75">
      <c r="E2293" s="1"/>
    </row>
    <row r="2294" ht="12.75">
      <c r="E2294" s="1"/>
    </row>
    <row r="2295" ht="12.75">
      <c r="E2295" s="1"/>
    </row>
    <row r="2296" ht="12.75">
      <c r="E2296" s="1"/>
    </row>
    <row r="2297" ht="12.75">
      <c r="E2297" s="1"/>
    </row>
    <row r="2298" ht="12.75">
      <c r="E2298" s="1"/>
    </row>
    <row r="2299" ht="12.75">
      <c r="E2299" s="1"/>
    </row>
    <row r="2300" ht="12.75">
      <c r="E2300" s="1"/>
    </row>
    <row r="2301" ht="12.75">
      <c r="E2301" s="1"/>
    </row>
    <row r="2302" ht="12.75">
      <c r="E2302" s="1"/>
    </row>
    <row r="2303" ht="12.75">
      <c r="E2303" s="1"/>
    </row>
    <row r="2304" ht="12.75">
      <c r="E2304" s="1"/>
    </row>
    <row r="2305" ht="12.75">
      <c r="E2305" s="1"/>
    </row>
    <row r="2306" ht="12.75">
      <c r="E2306" s="1"/>
    </row>
    <row r="2307" ht="12.75">
      <c r="E2307" s="1"/>
    </row>
    <row r="2308" ht="12.75">
      <c r="E2308" s="1"/>
    </row>
    <row r="2309" ht="12.75">
      <c r="E2309" s="1"/>
    </row>
    <row r="2310" ht="12.75">
      <c r="E2310" s="1"/>
    </row>
    <row r="2311" ht="12.75">
      <c r="E2311" s="1"/>
    </row>
    <row r="2312" ht="12.75">
      <c r="E2312" s="1"/>
    </row>
    <row r="2313" ht="12.75">
      <c r="E2313" s="1"/>
    </row>
    <row r="2314" ht="12.75">
      <c r="E2314" s="1"/>
    </row>
    <row r="2315" ht="12.75">
      <c r="E2315" s="1"/>
    </row>
    <row r="2316" ht="12.75">
      <c r="E2316" s="1"/>
    </row>
    <row r="2317" ht="12.75">
      <c r="E2317" s="1"/>
    </row>
    <row r="2318" ht="12.75">
      <c r="E2318" s="1"/>
    </row>
    <row r="2319" ht="12.75">
      <c r="E2319" s="1"/>
    </row>
    <row r="2320" ht="12.75">
      <c r="E2320" s="1"/>
    </row>
    <row r="2321" ht="12.75">
      <c r="E2321" s="1"/>
    </row>
    <row r="2322" ht="12.75">
      <c r="E2322" s="1"/>
    </row>
    <row r="2323" ht="12.75">
      <c r="E2323" s="1"/>
    </row>
    <row r="2324" ht="12.75">
      <c r="E2324" s="1"/>
    </row>
    <row r="2325" ht="12.75">
      <c r="E2325" s="1"/>
    </row>
    <row r="2326" ht="12.75">
      <c r="E2326" s="1"/>
    </row>
    <row r="2327" ht="12.75">
      <c r="E2327" s="1"/>
    </row>
    <row r="2328" ht="12.75">
      <c r="E2328" s="1"/>
    </row>
    <row r="2329" ht="12.75">
      <c r="E2329" s="1"/>
    </row>
    <row r="2330" ht="12.75">
      <c r="E2330" s="1"/>
    </row>
    <row r="2331" ht="12.75">
      <c r="E2331" s="1"/>
    </row>
    <row r="2332" ht="12.75">
      <c r="E2332" s="1"/>
    </row>
    <row r="2333" ht="12.75">
      <c r="E2333" s="1"/>
    </row>
    <row r="2334" ht="12.75">
      <c r="E2334" s="1"/>
    </row>
    <row r="2335" ht="12.75">
      <c r="E2335" s="1"/>
    </row>
    <row r="2336" ht="12.75">
      <c r="E2336" s="1"/>
    </row>
    <row r="2337" ht="12.75">
      <c r="E2337" s="1"/>
    </row>
    <row r="2338" ht="12.75">
      <c r="E2338" s="1"/>
    </row>
    <row r="2339" ht="12.75">
      <c r="E2339" s="1"/>
    </row>
    <row r="2340" ht="12.75">
      <c r="E2340" s="1"/>
    </row>
    <row r="2341" ht="12.75">
      <c r="E2341" s="1"/>
    </row>
    <row r="2342" ht="12.75">
      <c r="E2342" s="1"/>
    </row>
    <row r="2343" ht="12.75">
      <c r="E2343" s="1"/>
    </row>
    <row r="2344" ht="12.75">
      <c r="E2344" s="1"/>
    </row>
    <row r="2345" ht="12.75">
      <c r="E2345" s="1"/>
    </row>
    <row r="2346" ht="12.75">
      <c r="E2346" s="1"/>
    </row>
    <row r="2347" ht="12.75">
      <c r="E2347" s="1"/>
    </row>
    <row r="2348" ht="12.75">
      <c r="E2348" s="1"/>
    </row>
    <row r="2349" ht="12.75">
      <c r="E2349" s="1"/>
    </row>
    <row r="2350" ht="12.75">
      <c r="E2350" s="1"/>
    </row>
    <row r="2351" ht="12.75">
      <c r="E2351" s="1"/>
    </row>
    <row r="2352" ht="12.75">
      <c r="E2352" s="1"/>
    </row>
    <row r="2353" ht="12.75">
      <c r="E2353" s="1"/>
    </row>
    <row r="2354" ht="12.75">
      <c r="E2354" s="1"/>
    </row>
    <row r="2355" ht="12.75">
      <c r="E2355" s="1"/>
    </row>
    <row r="2356" ht="12.75">
      <c r="E2356" s="1"/>
    </row>
    <row r="2357" ht="12.75">
      <c r="E2357" s="1"/>
    </row>
    <row r="2358" ht="12.75">
      <c r="E2358" s="1"/>
    </row>
    <row r="2359" ht="12.75">
      <c r="E2359" s="1"/>
    </row>
    <row r="2360" ht="12.75">
      <c r="E2360" s="1"/>
    </row>
    <row r="2361" ht="12.75">
      <c r="E2361" s="1"/>
    </row>
    <row r="2362" ht="12.75">
      <c r="E2362" s="1"/>
    </row>
    <row r="2363" ht="12.75">
      <c r="E2363" s="1"/>
    </row>
    <row r="2364" ht="12.75">
      <c r="E2364" s="1"/>
    </row>
    <row r="2365" ht="12.75">
      <c r="E2365" s="1"/>
    </row>
    <row r="2366" ht="12.75">
      <c r="E2366" s="1"/>
    </row>
    <row r="2367" ht="12.75">
      <c r="E2367" s="1"/>
    </row>
    <row r="2368" ht="12.75">
      <c r="E2368" s="1"/>
    </row>
    <row r="2369" ht="12.75">
      <c r="E2369" s="1"/>
    </row>
    <row r="2370" ht="12.75">
      <c r="E2370" s="1"/>
    </row>
    <row r="2371" ht="12.75">
      <c r="E2371" s="1"/>
    </row>
    <row r="2372" ht="12.75">
      <c r="E2372" s="1"/>
    </row>
    <row r="2373" ht="12.75">
      <c r="E2373" s="1"/>
    </row>
    <row r="2374" ht="12.75">
      <c r="E2374" s="1"/>
    </row>
    <row r="2375" ht="12.75">
      <c r="E2375" s="1"/>
    </row>
    <row r="2376" ht="12.75">
      <c r="E2376" s="1"/>
    </row>
    <row r="2377" ht="12.75">
      <c r="E2377" s="1"/>
    </row>
    <row r="2378" ht="12.75">
      <c r="E2378" s="1"/>
    </row>
    <row r="2379" ht="12.75">
      <c r="E2379" s="1"/>
    </row>
    <row r="2380" ht="12.75">
      <c r="E2380" s="1"/>
    </row>
    <row r="2381" ht="12.75">
      <c r="E2381" s="1"/>
    </row>
    <row r="2382" ht="12.75">
      <c r="E2382" s="1"/>
    </row>
    <row r="2383" ht="12.75">
      <c r="E2383" s="1"/>
    </row>
    <row r="2384" ht="12.75">
      <c r="E2384" s="1"/>
    </row>
    <row r="2385" ht="12.75">
      <c r="E2385" s="1"/>
    </row>
    <row r="2386" ht="12.75">
      <c r="E2386" s="1"/>
    </row>
    <row r="2387" ht="12.75">
      <c r="E2387" s="1"/>
    </row>
    <row r="2388" ht="12.75">
      <c r="E2388" s="1"/>
    </row>
    <row r="2389" ht="12.75">
      <c r="E2389" s="1"/>
    </row>
    <row r="2390" ht="12.75">
      <c r="E2390" s="1"/>
    </row>
    <row r="2391" ht="12.75">
      <c r="E2391" s="1"/>
    </row>
    <row r="2392" ht="12.75">
      <c r="E2392" s="1"/>
    </row>
    <row r="2393" ht="12.75">
      <c r="E2393" s="1"/>
    </row>
    <row r="2394" ht="12.75">
      <c r="E2394" s="1"/>
    </row>
    <row r="2395" ht="12.75">
      <c r="E2395" s="1"/>
    </row>
    <row r="2396" ht="12.75">
      <c r="E2396" s="1"/>
    </row>
    <row r="2397" ht="12.75">
      <c r="E2397" s="1"/>
    </row>
    <row r="2398" ht="12.75">
      <c r="E2398" s="1"/>
    </row>
    <row r="2399" ht="12.75">
      <c r="E2399" s="1"/>
    </row>
    <row r="2400" ht="12.75">
      <c r="E2400" s="1"/>
    </row>
    <row r="2401" ht="12.75">
      <c r="E2401" s="1"/>
    </row>
    <row r="2402" ht="12.75">
      <c r="E2402" s="1"/>
    </row>
    <row r="2403" ht="12.75">
      <c r="E2403" s="1"/>
    </row>
    <row r="2404" ht="12.75">
      <c r="E2404" s="1"/>
    </row>
    <row r="2405" ht="12.75">
      <c r="E2405" s="1"/>
    </row>
    <row r="2406" ht="12.75">
      <c r="E2406" s="1"/>
    </row>
    <row r="2407" ht="12.75">
      <c r="E2407" s="1"/>
    </row>
    <row r="2408" ht="12.75">
      <c r="E2408" s="1"/>
    </row>
    <row r="2409" ht="12.75">
      <c r="E2409" s="1"/>
    </row>
    <row r="2410" ht="12.75">
      <c r="E2410" s="1"/>
    </row>
    <row r="2411" ht="12.75">
      <c r="E2411" s="1"/>
    </row>
    <row r="2412" ht="12.75">
      <c r="E2412" s="1"/>
    </row>
    <row r="2413" ht="12.75">
      <c r="E2413" s="1"/>
    </row>
    <row r="2414" ht="12.75">
      <c r="E2414" s="1"/>
    </row>
    <row r="2415" ht="12.75">
      <c r="E2415" s="1"/>
    </row>
    <row r="2416" ht="12.75">
      <c r="E2416" s="1"/>
    </row>
    <row r="2417" ht="12.75">
      <c r="E2417" s="1"/>
    </row>
    <row r="2418" ht="12.75">
      <c r="E2418" s="1"/>
    </row>
    <row r="2419" ht="12.75">
      <c r="E2419" s="1"/>
    </row>
    <row r="2420" ht="12.75">
      <c r="E2420" s="1"/>
    </row>
    <row r="2421" ht="12.75">
      <c r="E2421" s="1"/>
    </row>
    <row r="2422" ht="12.75">
      <c r="E2422" s="1"/>
    </row>
    <row r="2423" ht="12.75">
      <c r="E2423" s="1"/>
    </row>
    <row r="2424" ht="12.75">
      <c r="E2424" s="1"/>
    </row>
    <row r="2425" ht="12.75">
      <c r="E2425" s="1"/>
    </row>
    <row r="2426" ht="12.75">
      <c r="E2426" s="1"/>
    </row>
    <row r="2427" ht="12.75">
      <c r="E2427" s="1"/>
    </row>
    <row r="2428" ht="12.75">
      <c r="E2428" s="1"/>
    </row>
    <row r="2429" ht="12.75">
      <c r="E2429" s="1"/>
    </row>
    <row r="2430" ht="12.75">
      <c r="E2430" s="1"/>
    </row>
    <row r="2431" ht="12.75">
      <c r="E2431" s="1"/>
    </row>
    <row r="2432" ht="12.75">
      <c r="E2432" s="1"/>
    </row>
    <row r="2433" ht="12.75">
      <c r="E2433" s="1"/>
    </row>
    <row r="2434" ht="12.75">
      <c r="E2434" s="1"/>
    </row>
    <row r="2435" ht="12.75">
      <c r="E2435" s="1"/>
    </row>
    <row r="2436" ht="12.75">
      <c r="E2436" s="1"/>
    </row>
    <row r="2437" ht="12.75">
      <c r="E2437" s="1"/>
    </row>
    <row r="2438" ht="12.75">
      <c r="E2438" s="1"/>
    </row>
    <row r="2439" ht="12.75">
      <c r="E2439" s="1"/>
    </row>
    <row r="2440" ht="12.75">
      <c r="E2440" s="1"/>
    </row>
    <row r="2441" ht="12.75">
      <c r="E2441" s="1"/>
    </row>
    <row r="2442" ht="12.75">
      <c r="E2442" s="1"/>
    </row>
    <row r="2443" ht="12.75">
      <c r="E2443" s="1"/>
    </row>
    <row r="2444" ht="12.75">
      <c r="E2444" s="1"/>
    </row>
    <row r="2445" ht="12.75">
      <c r="E2445" s="1"/>
    </row>
    <row r="2446" ht="12.75">
      <c r="E2446" s="1"/>
    </row>
    <row r="2447" ht="12.75">
      <c r="E2447" s="1"/>
    </row>
    <row r="2448" ht="12.75">
      <c r="E2448" s="1"/>
    </row>
    <row r="2449" ht="12.75">
      <c r="E2449" s="1"/>
    </row>
    <row r="2450" ht="12.75">
      <c r="E2450" s="1"/>
    </row>
    <row r="2451" ht="12.75">
      <c r="E2451" s="1"/>
    </row>
    <row r="2452" ht="12.75">
      <c r="E2452" s="1"/>
    </row>
    <row r="2453" ht="12.75">
      <c r="E2453" s="1"/>
    </row>
    <row r="2454" ht="12.75">
      <c r="E2454" s="1"/>
    </row>
    <row r="2455" ht="12.75">
      <c r="E2455" s="1"/>
    </row>
    <row r="2456" ht="12.75">
      <c r="E2456" s="1"/>
    </row>
    <row r="2457" ht="12.75">
      <c r="E2457" s="1"/>
    </row>
    <row r="2458" ht="12.75">
      <c r="E2458" s="1"/>
    </row>
    <row r="2459" ht="12.75">
      <c r="E2459" s="1"/>
    </row>
    <row r="2460" ht="12.75">
      <c r="E2460" s="1"/>
    </row>
    <row r="2461" ht="12.75">
      <c r="E2461" s="1"/>
    </row>
    <row r="2462" ht="12.75">
      <c r="E2462" s="1"/>
    </row>
    <row r="2463" ht="12.75">
      <c r="E2463" s="1"/>
    </row>
    <row r="2464" ht="12.75">
      <c r="E2464" s="1"/>
    </row>
    <row r="2465" ht="12.75">
      <c r="E2465" s="1"/>
    </row>
    <row r="2466" ht="12.75">
      <c r="E2466" s="1"/>
    </row>
    <row r="2467" ht="12.75">
      <c r="E2467" s="1"/>
    </row>
    <row r="2468" ht="12.75">
      <c r="E2468" s="1"/>
    </row>
    <row r="2469" ht="12.75">
      <c r="E2469" s="1"/>
    </row>
    <row r="2470" ht="12.75">
      <c r="E2470" s="1"/>
    </row>
    <row r="2471" ht="12.75">
      <c r="E2471" s="1"/>
    </row>
    <row r="2472" ht="12.75">
      <c r="E2472" s="1"/>
    </row>
    <row r="2473" ht="12.75">
      <c r="E2473" s="1"/>
    </row>
    <row r="2474" ht="12.75">
      <c r="E2474" s="1"/>
    </row>
    <row r="2475" ht="12.75">
      <c r="E2475" s="1"/>
    </row>
    <row r="2476" ht="12.75">
      <c r="E2476" s="1"/>
    </row>
    <row r="2477" ht="12.75">
      <c r="E2477" s="1"/>
    </row>
    <row r="2478" ht="12.75">
      <c r="E2478" s="1"/>
    </row>
    <row r="2479" ht="12.75">
      <c r="E2479" s="1"/>
    </row>
    <row r="2480" ht="12.75">
      <c r="E2480" s="1"/>
    </row>
    <row r="2481" ht="12.75">
      <c r="E2481" s="1"/>
    </row>
    <row r="2482" ht="12.75">
      <c r="E2482" s="1"/>
    </row>
    <row r="2483" ht="12.75">
      <c r="E2483" s="1"/>
    </row>
    <row r="2484" ht="12.75">
      <c r="E2484" s="1"/>
    </row>
    <row r="2485" ht="12.75">
      <c r="E2485" s="1"/>
    </row>
    <row r="2486" ht="12.75">
      <c r="E2486" s="1"/>
    </row>
    <row r="2487" ht="12.75">
      <c r="E2487" s="1"/>
    </row>
    <row r="2488" ht="12.75">
      <c r="E2488" s="1"/>
    </row>
    <row r="2489" ht="12.75">
      <c r="E2489" s="1"/>
    </row>
    <row r="2490" ht="12.75">
      <c r="E2490" s="1"/>
    </row>
    <row r="2491" ht="12.75">
      <c r="E2491" s="1"/>
    </row>
    <row r="2492" ht="12.75">
      <c r="E2492" s="1"/>
    </row>
    <row r="2493" ht="12.75">
      <c r="E2493" s="1"/>
    </row>
    <row r="2494" ht="12.75">
      <c r="E2494" s="1"/>
    </row>
    <row r="2495" ht="12.75">
      <c r="E2495" s="1"/>
    </row>
    <row r="2496" ht="12.75">
      <c r="E2496" s="1"/>
    </row>
    <row r="2497" ht="12.75">
      <c r="E2497" s="1"/>
    </row>
    <row r="2498" ht="12.75">
      <c r="E2498" s="1"/>
    </row>
    <row r="2499" ht="12.75">
      <c r="E2499" s="1"/>
    </row>
    <row r="2500" ht="12.75">
      <c r="E2500" s="1"/>
    </row>
    <row r="2501" ht="12.75">
      <c r="E2501" s="1"/>
    </row>
    <row r="2502" ht="12.75">
      <c r="E2502" s="1"/>
    </row>
    <row r="2503" ht="12.75">
      <c r="E2503" s="1"/>
    </row>
    <row r="2504" ht="12.75">
      <c r="E2504" s="1"/>
    </row>
    <row r="2505" ht="12.75">
      <c r="E2505" s="1"/>
    </row>
    <row r="2506" ht="12.75">
      <c r="E2506" s="1"/>
    </row>
    <row r="2507" ht="12.75">
      <c r="E2507" s="1"/>
    </row>
    <row r="2508" ht="12.75">
      <c r="E2508" s="1"/>
    </row>
    <row r="2509" ht="12.75">
      <c r="E2509" s="1"/>
    </row>
    <row r="2510" ht="12.75">
      <c r="E2510" s="1"/>
    </row>
    <row r="2511" ht="12.75">
      <c r="E2511" s="1"/>
    </row>
    <row r="2512" ht="12.75">
      <c r="E2512" s="1"/>
    </row>
    <row r="2513" ht="12.75">
      <c r="E2513" s="1"/>
    </row>
    <row r="2514" ht="12.75">
      <c r="E2514" s="1"/>
    </row>
    <row r="2515" ht="12.75">
      <c r="E2515" s="1"/>
    </row>
    <row r="2516" ht="12.75">
      <c r="E2516" s="1"/>
    </row>
    <row r="2517" ht="12.75">
      <c r="E2517" s="1"/>
    </row>
    <row r="2518" ht="12.75">
      <c r="E2518" s="1"/>
    </row>
    <row r="2519" ht="12.75">
      <c r="E2519" s="1"/>
    </row>
    <row r="2520" ht="12.75">
      <c r="E2520" s="1"/>
    </row>
    <row r="2521" ht="12.75">
      <c r="E2521" s="1"/>
    </row>
    <row r="2522" ht="12.75">
      <c r="E2522" s="1"/>
    </row>
    <row r="2523" ht="12.75">
      <c r="E2523" s="1"/>
    </row>
    <row r="2524" ht="12.75">
      <c r="E2524" s="1"/>
    </row>
    <row r="2525" ht="12.75">
      <c r="E2525" s="1"/>
    </row>
    <row r="2526" ht="12.75">
      <c r="E2526" s="1"/>
    </row>
    <row r="2527" ht="12.75">
      <c r="E2527" s="1"/>
    </row>
    <row r="2528" ht="12.75">
      <c r="E2528" s="1"/>
    </row>
    <row r="2529" ht="12.75">
      <c r="E2529" s="1"/>
    </row>
    <row r="2530" ht="12.75">
      <c r="E2530" s="1"/>
    </row>
    <row r="2531" ht="12.75">
      <c r="E2531" s="1"/>
    </row>
    <row r="2532" ht="12.75">
      <c r="E2532" s="1"/>
    </row>
    <row r="2533" ht="12.75">
      <c r="E2533" s="1"/>
    </row>
    <row r="2534" ht="12.75">
      <c r="E2534" s="1"/>
    </row>
    <row r="2535" ht="12.75">
      <c r="E2535" s="1"/>
    </row>
    <row r="2536" ht="12.75">
      <c r="E2536" s="1"/>
    </row>
    <row r="2537" ht="12.75">
      <c r="E2537" s="1"/>
    </row>
    <row r="2538" ht="12.75">
      <c r="E2538" s="1"/>
    </row>
    <row r="2539" ht="12.75">
      <c r="E2539" s="1"/>
    </row>
    <row r="2540" ht="12.75">
      <c r="E2540" s="1"/>
    </row>
    <row r="2541" ht="12.75">
      <c r="E2541" s="1"/>
    </row>
    <row r="2542" ht="12.75">
      <c r="E2542" s="1"/>
    </row>
    <row r="2543" ht="12.75">
      <c r="E2543" s="1"/>
    </row>
    <row r="2544" ht="12.75">
      <c r="E2544" s="1"/>
    </row>
    <row r="2545" ht="12.75">
      <c r="E2545" s="1"/>
    </row>
    <row r="2546" ht="12.75">
      <c r="E2546" s="1"/>
    </row>
    <row r="2547" ht="12.75">
      <c r="E2547" s="1"/>
    </row>
    <row r="2548" ht="12.75">
      <c r="E2548" s="1"/>
    </row>
    <row r="2549" ht="12.75">
      <c r="E2549" s="1"/>
    </row>
    <row r="2550" ht="12.75">
      <c r="E2550" s="1"/>
    </row>
    <row r="2551" ht="12.75">
      <c r="E2551" s="1"/>
    </row>
    <row r="2552" ht="12.75">
      <c r="E2552" s="1"/>
    </row>
    <row r="2553" ht="12.75">
      <c r="E2553" s="1"/>
    </row>
    <row r="2554" ht="12.75">
      <c r="E2554" s="1"/>
    </row>
    <row r="2555" ht="12.75">
      <c r="E2555" s="1"/>
    </row>
    <row r="2556" ht="12.75">
      <c r="E2556" s="1"/>
    </row>
    <row r="2557" ht="12.75">
      <c r="E2557" s="1"/>
    </row>
    <row r="2558" ht="12.75">
      <c r="E2558" s="1"/>
    </row>
    <row r="2559" ht="12.75">
      <c r="E2559" s="1"/>
    </row>
    <row r="2560" ht="12.75">
      <c r="E2560" s="1"/>
    </row>
    <row r="2561" ht="12.75">
      <c r="E2561" s="1"/>
    </row>
    <row r="2562" ht="12.75">
      <c r="E2562" s="1"/>
    </row>
    <row r="2563" ht="12.75">
      <c r="E2563" s="1"/>
    </row>
    <row r="2564" ht="12.75">
      <c r="E2564" s="1"/>
    </row>
    <row r="2565" ht="12.75">
      <c r="E2565" s="1"/>
    </row>
    <row r="2566" ht="12.75">
      <c r="E2566" s="1"/>
    </row>
    <row r="2567" ht="12.75">
      <c r="E2567" s="1"/>
    </row>
    <row r="2568" ht="12.75">
      <c r="E2568" s="1"/>
    </row>
    <row r="2569" ht="12.75">
      <c r="E2569" s="1"/>
    </row>
    <row r="2570" ht="12.75">
      <c r="E2570" s="1"/>
    </row>
    <row r="2571" ht="12.75">
      <c r="E2571" s="1"/>
    </row>
    <row r="2572" ht="12.75">
      <c r="E2572" s="1"/>
    </row>
    <row r="2573" ht="12.75">
      <c r="E2573" s="1"/>
    </row>
    <row r="2574" ht="12.75">
      <c r="E2574" s="1"/>
    </row>
    <row r="2575" ht="12.75">
      <c r="E2575" s="1"/>
    </row>
    <row r="2576" ht="12.75">
      <c r="E2576" s="1"/>
    </row>
    <row r="2577" ht="12.75">
      <c r="E2577" s="1"/>
    </row>
    <row r="2578" ht="12.75">
      <c r="E2578" s="1"/>
    </row>
    <row r="2579" ht="12.75">
      <c r="E2579" s="1"/>
    </row>
    <row r="2580" ht="12.75">
      <c r="E2580" s="1"/>
    </row>
    <row r="2581" ht="12.75">
      <c r="E2581" s="1"/>
    </row>
    <row r="2582" ht="12.75">
      <c r="E2582" s="1"/>
    </row>
    <row r="2583" ht="12.75">
      <c r="E2583" s="1"/>
    </row>
    <row r="2584" ht="12.75">
      <c r="E2584" s="1"/>
    </row>
    <row r="2585" ht="12.75">
      <c r="E2585" s="1"/>
    </row>
    <row r="2586" ht="12.75">
      <c r="E2586" s="1"/>
    </row>
    <row r="2587" ht="12.75">
      <c r="E2587" s="1"/>
    </row>
    <row r="2588" ht="12.75">
      <c r="E2588" s="1"/>
    </row>
    <row r="2589" ht="12.75">
      <c r="E2589" s="1"/>
    </row>
    <row r="2590" ht="12.75">
      <c r="E2590" s="1"/>
    </row>
    <row r="2591" ht="12.75">
      <c r="E2591" s="1"/>
    </row>
    <row r="2592" ht="12.75">
      <c r="E2592" s="1"/>
    </row>
    <row r="2593" ht="12.75">
      <c r="E2593" s="1"/>
    </row>
    <row r="2594" ht="12.75">
      <c r="E2594" s="1"/>
    </row>
    <row r="2595" ht="12.75">
      <c r="E2595" s="1"/>
    </row>
    <row r="2596" ht="12.75">
      <c r="E2596" s="1"/>
    </row>
    <row r="2597" ht="12.75">
      <c r="E2597" s="1"/>
    </row>
    <row r="2598" ht="12.75">
      <c r="E2598" s="1"/>
    </row>
    <row r="2599" ht="12.75">
      <c r="E2599" s="1"/>
    </row>
    <row r="2600" ht="12.75">
      <c r="E2600" s="1"/>
    </row>
    <row r="2601" ht="12.75">
      <c r="E2601" s="1"/>
    </row>
    <row r="2602" ht="12.75">
      <c r="E2602" s="1"/>
    </row>
    <row r="2603" ht="12.75">
      <c r="E2603" s="1"/>
    </row>
    <row r="2604" ht="12.75">
      <c r="E2604" s="1"/>
    </row>
    <row r="2605" ht="12.75">
      <c r="E2605" s="1"/>
    </row>
    <row r="2606" ht="12.75">
      <c r="E2606" s="1"/>
    </row>
    <row r="2607" ht="12.75">
      <c r="E2607" s="1"/>
    </row>
    <row r="2608" ht="12.75">
      <c r="E2608" s="1"/>
    </row>
    <row r="2609" ht="12.75">
      <c r="E2609" s="1"/>
    </row>
    <row r="2610" ht="12.75">
      <c r="E2610" s="1"/>
    </row>
    <row r="2611" ht="12.75">
      <c r="E2611" s="1"/>
    </row>
    <row r="2612" ht="12.75">
      <c r="E2612" s="1"/>
    </row>
    <row r="2613" ht="12.75">
      <c r="E2613" s="1"/>
    </row>
    <row r="2614" ht="12.75">
      <c r="E2614" s="1"/>
    </row>
    <row r="2615" ht="12.75">
      <c r="E2615" s="1"/>
    </row>
    <row r="2616" ht="12.75">
      <c r="E2616" s="1"/>
    </row>
    <row r="2617" ht="12.75">
      <c r="E2617" s="1"/>
    </row>
    <row r="2618" ht="12.75">
      <c r="E2618" s="1"/>
    </row>
    <row r="2619" ht="12.75">
      <c r="E2619" s="1"/>
    </row>
    <row r="2620" ht="12.75">
      <c r="E2620" s="1"/>
    </row>
    <row r="2621" ht="12.75">
      <c r="E2621" s="1"/>
    </row>
    <row r="2622" ht="12.75">
      <c r="E2622" s="1"/>
    </row>
    <row r="2623" ht="12.75">
      <c r="E2623" s="1"/>
    </row>
    <row r="2624" ht="12.75">
      <c r="E2624" s="1"/>
    </row>
    <row r="2625" ht="12.75">
      <c r="E2625" s="1"/>
    </row>
    <row r="2626" ht="12.75">
      <c r="E2626" s="1"/>
    </row>
    <row r="2627" ht="12.75">
      <c r="E2627" s="1"/>
    </row>
    <row r="2628" ht="12.75">
      <c r="E2628" s="1"/>
    </row>
    <row r="2629" ht="12.75">
      <c r="E2629" s="1"/>
    </row>
    <row r="2630" ht="12.75">
      <c r="E2630" s="1"/>
    </row>
    <row r="2631" ht="12.75">
      <c r="E2631" s="1"/>
    </row>
    <row r="2632" ht="12.75">
      <c r="E2632" s="1"/>
    </row>
    <row r="2633" ht="12.75">
      <c r="E2633" s="1"/>
    </row>
    <row r="2634" ht="12.75">
      <c r="E2634" s="1"/>
    </row>
    <row r="2635" ht="12.75">
      <c r="E2635" s="1"/>
    </row>
    <row r="2636" ht="12.75">
      <c r="E2636" s="1"/>
    </row>
    <row r="2637" ht="12.75">
      <c r="E2637" s="1"/>
    </row>
    <row r="2638" ht="12.75">
      <c r="E2638" s="1"/>
    </row>
    <row r="2639" ht="12.75">
      <c r="E2639" s="1"/>
    </row>
    <row r="2640" ht="12.75">
      <c r="E2640" s="1"/>
    </row>
    <row r="2641" ht="12.75">
      <c r="E2641" s="1"/>
    </row>
    <row r="2642" ht="12.75">
      <c r="E2642" s="1"/>
    </row>
    <row r="2643" ht="12.75">
      <c r="E2643" s="1"/>
    </row>
    <row r="2644" ht="12.75">
      <c r="E2644" s="1"/>
    </row>
    <row r="2645" ht="12.75">
      <c r="E2645" s="1"/>
    </row>
    <row r="2646" ht="12.75">
      <c r="E2646" s="1"/>
    </row>
    <row r="2647" ht="12.75">
      <c r="E2647" s="1"/>
    </row>
    <row r="2648" ht="12.75">
      <c r="E2648" s="1"/>
    </row>
    <row r="2649" ht="12.75">
      <c r="E2649" s="1"/>
    </row>
    <row r="2650" ht="12.75">
      <c r="E2650" s="1"/>
    </row>
    <row r="2651" ht="12.75">
      <c r="E2651" s="1"/>
    </row>
    <row r="2652" ht="12.75">
      <c r="E2652" s="1"/>
    </row>
    <row r="2653" ht="12.75">
      <c r="E2653" s="1"/>
    </row>
    <row r="2654" ht="12.75">
      <c r="E2654" s="1"/>
    </row>
    <row r="2655" ht="12.75">
      <c r="E2655" s="1"/>
    </row>
    <row r="2656" ht="12.75">
      <c r="E2656" s="1"/>
    </row>
    <row r="2657" ht="12.75">
      <c r="E2657" s="1"/>
    </row>
    <row r="2658" ht="12.75">
      <c r="E2658" s="1"/>
    </row>
    <row r="2659" ht="12.75">
      <c r="E2659" s="1"/>
    </row>
    <row r="2660" ht="12.75">
      <c r="E2660" s="1"/>
    </row>
    <row r="2661" ht="12.75">
      <c r="E2661" s="1"/>
    </row>
    <row r="2662" ht="12.75">
      <c r="E2662" s="1"/>
    </row>
    <row r="2663" ht="12.75">
      <c r="E2663" s="1"/>
    </row>
    <row r="2664" ht="12.75">
      <c r="E2664" s="1"/>
    </row>
    <row r="2665" ht="12.75">
      <c r="E2665" s="1"/>
    </row>
    <row r="2666" ht="12.75">
      <c r="E2666" s="1"/>
    </row>
    <row r="2667" ht="12.75">
      <c r="E2667" s="1"/>
    </row>
    <row r="2668" ht="12.75">
      <c r="E2668" s="1"/>
    </row>
    <row r="2669" ht="12.75">
      <c r="E2669" s="1"/>
    </row>
    <row r="2670" ht="12.75">
      <c r="E2670" s="1"/>
    </row>
    <row r="2671" ht="12.75">
      <c r="E2671" s="1"/>
    </row>
    <row r="2672" ht="12.75">
      <c r="E2672" s="1"/>
    </row>
    <row r="2673" ht="12.75">
      <c r="E2673" s="1"/>
    </row>
    <row r="2674" ht="12.75">
      <c r="E2674" s="1"/>
    </row>
    <row r="2675" ht="12.75">
      <c r="E2675" s="1"/>
    </row>
    <row r="2676" ht="12.75">
      <c r="E2676" s="1"/>
    </row>
    <row r="2677" ht="12.75">
      <c r="E2677" s="1"/>
    </row>
    <row r="2678" ht="12.75">
      <c r="E2678" s="1"/>
    </row>
    <row r="2679" ht="12.75">
      <c r="E2679" s="1"/>
    </row>
    <row r="2680" ht="12.75">
      <c r="E2680" s="1"/>
    </row>
    <row r="2681" ht="12.75">
      <c r="E2681" s="1"/>
    </row>
    <row r="2682" ht="12.75">
      <c r="E2682" s="1"/>
    </row>
    <row r="2683" ht="12.75">
      <c r="E2683" s="1"/>
    </row>
    <row r="2684" ht="12.75">
      <c r="E2684" s="1"/>
    </row>
    <row r="2685" ht="12.75">
      <c r="E2685" s="1"/>
    </row>
    <row r="2686" ht="12.75">
      <c r="E2686" s="1"/>
    </row>
    <row r="2687" ht="12.75">
      <c r="E2687" s="1"/>
    </row>
    <row r="2688" ht="12.75">
      <c r="E2688" s="1"/>
    </row>
    <row r="2689" ht="12.75">
      <c r="E2689" s="1"/>
    </row>
    <row r="2690" ht="12.75">
      <c r="E2690" s="1"/>
    </row>
    <row r="2691" ht="12.75">
      <c r="E2691" s="1"/>
    </row>
    <row r="2692" ht="12.75">
      <c r="E2692" s="1"/>
    </row>
    <row r="2693" ht="12.75">
      <c r="E2693" s="1"/>
    </row>
    <row r="2694" ht="12.75">
      <c r="E2694" s="1"/>
    </row>
    <row r="2695" ht="12.75">
      <c r="E2695" s="1"/>
    </row>
    <row r="2696" ht="12.75">
      <c r="E2696" s="1"/>
    </row>
    <row r="2697" ht="12.75">
      <c r="E2697" s="1"/>
    </row>
    <row r="2698" ht="12.75">
      <c r="E2698" s="1"/>
    </row>
    <row r="2699" ht="12.75">
      <c r="E2699" s="1"/>
    </row>
    <row r="2700" ht="12.75">
      <c r="E2700" s="1"/>
    </row>
    <row r="2701" ht="12.75">
      <c r="E2701" s="1"/>
    </row>
    <row r="2702" ht="12.75">
      <c r="E2702" s="1"/>
    </row>
    <row r="2703" ht="12.75">
      <c r="E2703" s="1"/>
    </row>
    <row r="2704" ht="12.75">
      <c r="E2704" s="1"/>
    </row>
    <row r="2705" ht="12.75">
      <c r="E2705" s="1"/>
    </row>
    <row r="2706" ht="12.75">
      <c r="E2706" s="1"/>
    </row>
    <row r="2707" ht="12.75">
      <c r="E2707" s="1"/>
    </row>
    <row r="2708" ht="12.75">
      <c r="E2708" s="1"/>
    </row>
    <row r="2709" ht="12.75">
      <c r="E2709" s="1"/>
    </row>
    <row r="2710" ht="12.75">
      <c r="E2710" s="1"/>
    </row>
    <row r="2711" ht="12.75">
      <c r="E2711" s="1"/>
    </row>
    <row r="2712" ht="12.75">
      <c r="E2712" s="1"/>
    </row>
    <row r="2713" ht="12.75">
      <c r="E2713" s="1"/>
    </row>
    <row r="2714" ht="12.75">
      <c r="E2714" s="1"/>
    </row>
    <row r="2715" ht="12.75">
      <c r="E2715" s="1"/>
    </row>
    <row r="2716" ht="12.75">
      <c r="E2716" s="1"/>
    </row>
    <row r="2717" ht="12.75">
      <c r="E2717" s="1"/>
    </row>
    <row r="2718" ht="12.75">
      <c r="E2718" s="1"/>
    </row>
    <row r="2719" ht="12.75">
      <c r="E2719" s="1"/>
    </row>
    <row r="2720" ht="12.75">
      <c r="E2720" s="1"/>
    </row>
    <row r="2721" ht="12.75">
      <c r="E2721" s="1"/>
    </row>
    <row r="2722" ht="12.75">
      <c r="E2722" s="1"/>
    </row>
    <row r="2723" ht="12.75">
      <c r="E2723" s="1"/>
    </row>
    <row r="2724" ht="12.75">
      <c r="E2724" s="1"/>
    </row>
    <row r="2725" ht="12.75">
      <c r="E2725" s="1"/>
    </row>
    <row r="2726" ht="12.75">
      <c r="E2726" s="1"/>
    </row>
    <row r="2727" ht="12.75">
      <c r="E2727" s="1"/>
    </row>
    <row r="2728" ht="12.75">
      <c r="E2728" s="1"/>
    </row>
    <row r="2729" ht="12.75">
      <c r="E2729" s="1"/>
    </row>
    <row r="2730" ht="12.75">
      <c r="E2730" s="1"/>
    </row>
    <row r="2731" ht="12.75">
      <c r="E2731" s="1"/>
    </row>
    <row r="2732" ht="12.75">
      <c r="E2732" s="1"/>
    </row>
    <row r="2733" ht="12.75">
      <c r="E2733" s="1"/>
    </row>
    <row r="2734" ht="12.75">
      <c r="E2734" s="1"/>
    </row>
    <row r="2735" ht="12.75">
      <c r="E2735" s="1"/>
    </row>
    <row r="2736" ht="12.75">
      <c r="E2736" s="1"/>
    </row>
    <row r="2737" ht="12.75">
      <c r="E2737" s="1"/>
    </row>
    <row r="2738" ht="12.75">
      <c r="E2738" s="1"/>
    </row>
    <row r="2739" ht="12.75">
      <c r="E2739" s="1"/>
    </row>
    <row r="2740" ht="12.75">
      <c r="E2740" s="1"/>
    </row>
    <row r="2741" ht="12.75">
      <c r="E2741" s="1"/>
    </row>
    <row r="2742" ht="12.75">
      <c r="E2742" s="1"/>
    </row>
    <row r="2743" ht="12.75">
      <c r="E2743" s="1"/>
    </row>
    <row r="2744" ht="12.75">
      <c r="E2744" s="1"/>
    </row>
    <row r="2745" ht="12.75">
      <c r="E2745" s="1"/>
    </row>
    <row r="2746" ht="12.75">
      <c r="E2746" s="1"/>
    </row>
    <row r="2747" ht="12.75">
      <c r="E2747" s="1"/>
    </row>
    <row r="2748" ht="12.75">
      <c r="E2748" s="1"/>
    </row>
    <row r="2749" ht="12.75">
      <c r="E2749" s="1"/>
    </row>
    <row r="2750" ht="12.75">
      <c r="E2750" s="1"/>
    </row>
    <row r="2751" ht="12.75">
      <c r="E2751" s="1"/>
    </row>
    <row r="2752" ht="12.75">
      <c r="E2752" s="1"/>
    </row>
    <row r="2753" ht="12.75">
      <c r="E2753" s="1"/>
    </row>
    <row r="2754" ht="12.75">
      <c r="E2754" s="1"/>
    </row>
    <row r="2755" ht="12.75">
      <c r="E2755" s="1"/>
    </row>
    <row r="2756" ht="12.75">
      <c r="E2756" s="1"/>
    </row>
    <row r="2757" ht="12.75">
      <c r="E2757" s="1"/>
    </row>
    <row r="2758" ht="12.75">
      <c r="E2758" s="1"/>
    </row>
    <row r="2759" ht="12.75">
      <c r="E2759" s="1"/>
    </row>
    <row r="2760" ht="12.75">
      <c r="E2760" s="1"/>
    </row>
    <row r="2761" ht="12.75">
      <c r="E2761" s="1"/>
    </row>
    <row r="2762" ht="12.75">
      <c r="E2762" s="1"/>
    </row>
    <row r="2763" ht="12.75">
      <c r="E2763" s="1"/>
    </row>
    <row r="2764" ht="12.75">
      <c r="E2764" s="1"/>
    </row>
    <row r="2765" ht="12.75">
      <c r="E2765" s="1"/>
    </row>
    <row r="2766" ht="12.75">
      <c r="E2766" s="1"/>
    </row>
    <row r="2767" ht="12.75">
      <c r="E2767" s="1"/>
    </row>
    <row r="2768" ht="12.75">
      <c r="E2768" s="1"/>
    </row>
    <row r="2769" ht="12.75">
      <c r="E2769" s="1"/>
    </row>
    <row r="2770" ht="12.75">
      <c r="E2770" s="1"/>
    </row>
    <row r="2771" ht="12.75">
      <c r="E2771" s="1"/>
    </row>
    <row r="2772" ht="12.75">
      <c r="E2772" s="1"/>
    </row>
    <row r="2773" ht="12.75">
      <c r="E2773" s="1"/>
    </row>
    <row r="2774" ht="12.75">
      <c r="E2774" s="1"/>
    </row>
    <row r="2775" ht="12.75">
      <c r="E2775" s="1"/>
    </row>
    <row r="2776" ht="12.75">
      <c r="E2776" s="1"/>
    </row>
    <row r="2777" ht="12.75">
      <c r="E2777" s="1"/>
    </row>
    <row r="2778" ht="12.75">
      <c r="E2778" s="1"/>
    </row>
    <row r="2779" ht="12.75">
      <c r="E2779" s="1"/>
    </row>
    <row r="2780" ht="12.75">
      <c r="E2780" s="1"/>
    </row>
    <row r="2781" ht="12.75">
      <c r="E2781" s="1"/>
    </row>
    <row r="2782" ht="12.75">
      <c r="E2782" s="1"/>
    </row>
    <row r="2783" ht="12.75">
      <c r="E2783" s="1"/>
    </row>
    <row r="2784" ht="12.75">
      <c r="E2784" s="1"/>
    </row>
    <row r="2785" ht="12.75">
      <c r="E2785" s="1"/>
    </row>
    <row r="2786" ht="12.75">
      <c r="E2786" s="1"/>
    </row>
    <row r="2787" ht="12.75">
      <c r="E2787" s="1"/>
    </row>
    <row r="2788" ht="12.75">
      <c r="E2788" s="1"/>
    </row>
    <row r="2789" ht="12.75">
      <c r="E2789" s="1"/>
    </row>
    <row r="2790" ht="12.75">
      <c r="E2790" s="1"/>
    </row>
    <row r="2791" ht="12.75">
      <c r="E2791" s="1"/>
    </row>
    <row r="2792" ht="12.75">
      <c r="E2792" s="1"/>
    </row>
    <row r="2793" ht="12.75">
      <c r="E2793" s="1"/>
    </row>
    <row r="2794" ht="12.75">
      <c r="E2794" s="1"/>
    </row>
    <row r="2795" ht="12.75">
      <c r="E2795" s="1"/>
    </row>
    <row r="2796" ht="12.75">
      <c r="E2796" s="1"/>
    </row>
    <row r="2797" ht="12.75">
      <c r="E2797" s="1"/>
    </row>
    <row r="2798" ht="12.75">
      <c r="E2798" s="1"/>
    </row>
    <row r="2799" ht="12.75">
      <c r="E2799" s="1"/>
    </row>
    <row r="2800" ht="12.75">
      <c r="E2800" s="1"/>
    </row>
    <row r="2801" ht="12.75">
      <c r="E2801" s="1"/>
    </row>
    <row r="2802" ht="12.75">
      <c r="E2802" s="1"/>
    </row>
    <row r="2803" ht="12.75">
      <c r="E2803" s="1"/>
    </row>
    <row r="2804" ht="12.75">
      <c r="E2804" s="1"/>
    </row>
    <row r="2805" ht="12.75">
      <c r="E2805" s="1"/>
    </row>
    <row r="2806" ht="12.75">
      <c r="E2806" s="1"/>
    </row>
    <row r="2807" ht="12.75">
      <c r="E2807" s="1"/>
    </row>
    <row r="2808" ht="12.75">
      <c r="E2808" s="1"/>
    </row>
    <row r="2809" ht="12.75">
      <c r="E2809" s="1"/>
    </row>
    <row r="2810" ht="12.75">
      <c r="E2810" s="1"/>
    </row>
    <row r="2811" ht="12.75">
      <c r="E2811" s="1"/>
    </row>
    <row r="2812" ht="12.75">
      <c r="E2812" s="1"/>
    </row>
    <row r="2813" ht="12.75">
      <c r="E2813" s="1"/>
    </row>
    <row r="2814" ht="12.75">
      <c r="E2814" s="1"/>
    </row>
    <row r="2815" ht="12.75">
      <c r="E2815" s="1"/>
    </row>
    <row r="2816" ht="12.75">
      <c r="E2816" s="1"/>
    </row>
    <row r="2817" ht="12.75">
      <c r="E2817" s="1"/>
    </row>
    <row r="2818" ht="12.75">
      <c r="E2818" s="1"/>
    </row>
    <row r="2819" ht="12.75">
      <c r="E2819" s="1"/>
    </row>
    <row r="2820" ht="12.75">
      <c r="E2820" s="1"/>
    </row>
    <row r="2821" ht="12.75">
      <c r="E2821" s="1"/>
    </row>
    <row r="2822" ht="12.75">
      <c r="E2822" s="1"/>
    </row>
    <row r="2823" ht="12.75">
      <c r="E2823" s="1"/>
    </row>
    <row r="2824" ht="12.75">
      <c r="E2824" s="1"/>
    </row>
    <row r="2825" ht="12.75">
      <c r="E2825" s="1"/>
    </row>
    <row r="2826" ht="12.75">
      <c r="E2826" s="1"/>
    </row>
    <row r="2827" ht="12.75">
      <c r="E2827" s="1"/>
    </row>
    <row r="2828" ht="12.75">
      <c r="E2828" s="1"/>
    </row>
    <row r="2829" ht="12.75">
      <c r="E2829" s="1"/>
    </row>
    <row r="2830" ht="12.75">
      <c r="E2830" s="1"/>
    </row>
    <row r="2831" ht="12.75">
      <c r="E2831" s="1"/>
    </row>
    <row r="2832" ht="12.75">
      <c r="E2832" s="1"/>
    </row>
    <row r="2833" ht="12.75">
      <c r="E2833" s="1"/>
    </row>
    <row r="2834" ht="12.75">
      <c r="E2834" s="1"/>
    </row>
    <row r="2835" ht="12.75">
      <c r="E2835" s="1"/>
    </row>
    <row r="2836" ht="12.75">
      <c r="E2836" s="1"/>
    </row>
    <row r="2837" ht="12.75">
      <c r="E2837" s="1"/>
    </row>
    <row r="2838" ht="12.75">
      <c r="E2838" s="1"/>
    </row>
    <row r="2839" ht="12.75">
      <c r="E2839" s="1"/>
    </row>
    <row r="2840" ht="12.75">
      <c r="E2840" s="1"/>
    </row>
    <row r="2841" ht="12.75">
      <c r="E2841" s="1"/>
    </row>
    <row r="2842" ht="12.75">
      <c r="E2842" s="1"/>
    </row>
    <row r="2843" ht="12.75">
      <c r="E2843" s="1"/>
    </row>
    <row r="2844" ht="12.75">
      <c r="E2844" s="1"/>
    </row>
    <row r="2845" ht="12.75">
      <c r="E2845" s="1"/>
    </row>
    <row r="2846" ht="12.75">
      <c r="E2846" s="1"/>
    </row>
    <row r="2847" ht="12.75">
      <c r="E2847" s="1"/>
    </row>
    <row r="2848" ht="12.75">
      <c r="E2848" s="1"/>
    </row>
    <row r="2849" ht="12.75">
      <c r="E2849" s="1"/>
    </row>
    <row r="2850" ht="12.75">
      <c r="E2850" s="1"/>
    </row>
    <row r="2851" ht="12.75">
      <c r="E2851" s="1"/>
    </row>
    <row r="2852" ht="12.75">
      <c r="E2852" s="1"/>
    </row>
    <row r="2853" ht="12.75">
      <c r="E2853" s="1"/>
    </row>
    <row r="2854" ht="12.75">
      <c r="E2854" s="1"/>
    </row>
    <row r="2855" ht="12.75">
      <c r="E2855" s="1"/>
    </row>
    <row r="2856" ht="12.75">
      <c r="E2856" s="1"/>
    </row>
    <row r="2857" ht="12.75">
      <c r="E2857" s="1"/>
    </row>
    <row r="2858" ht="12.75">
      <c r="E2858" s="1"/>
    </row>
    <row r="2859" ht="12.75">
      <c r="E2859" s="1"/>
    </row>
    <row r="2860" ht="12.75">
      <c r="E2860" s="1"/>
    </row>
    <row r="2861" ht="12.75">
      <c r="E2861" s="1"/>
    </row>
    <row r="2862" ht="12.75">
      <c r="E2862" s="1"/>
    </row>
    <row r="2863" ht="12.75">
      <c r="E2863" s="1"/>
    </row>
    <row r="2864" ht="12.75">
      <c r="E2864" s="1"/>
    </row>
    <row r="2865" ht="12.75">
      <c r="E2865" s="1"/>
    </row>
    <row r="2866" ht="12.75">
      <c r="E2866" s="1"/>
    </row>
    <row r="2867" ht="12.75">
      <c r="E2867" s="1"/>
    </row>
    <row r="2868" ht="12.75">
      <c r="E2868" s="1"/>
    </row>
    <row r="2869" ht="12.75">
      <c r="E2869" s="1"/>
    </row>
    <row r="2870" ht="12.75">
      <c r="E2870" s="1"/>
    </row>
    <row r="2871" ht="12.75">
      <c r="E2871" s="1"/>
    </row>
    <row r="2872" ht="12.75">
      <c r="E2872" s="1"/>
    </row>
    <row r="2873" ht="12.75">
      <c r="E2873" s="1"/>
    </row>
    <row r="2874" ht="12.75">
      <c r="E2874" s="1"/>
    </row>
    <row r="2875" ht="12.75">
      <c r="E2875" s="1"/>
    </row>
    <row r="2876" ht="12.75">
      <c r="E2876" s="1"/>
    </row>
    <row r="2877" ht="12.75">
      <c r="E2877" s="1"/>
    </row>
    <row r="2878" ht="12.75">
      <c r="E2878" s="1"/>
    </row>
    <row r="2879" ht="12.75">
      <c r="E2879" s="1"/>
    </row>
    <row r="2880" ht="12.75">
      <c r="E2880" s="1"/>
    </row>
    <row r="2881" ht="12.75">
      <c r="E2881" s="1"/>
    </row>
    <row r="2882" ht="12.75">
      <c r="E2882" s="1"/>
    </row>
    <row r="2883" ht="12.75">
      <c r="E2883" s="1"/>
    </row>
    <row r="2884" ht="12.75">
      <c r="E2884" s="1"/>
    </row>
    <row r="2885" ht="12.75">
      <c r="E2885" s="1"/>
    </row>
    <row r="2886" ht="12.75">
      <c r="E2886" s="1"/>
    </row>
    <row r="2887" ht="12.75">
      <c r="E2887" s="1"/>
    </row>
    <row r="2888" ht="12.75">
      <c r="E2888" s="1"/>
    </row>
    <row r="2889" ht="12.75">
      <c r="E2889" s="1"/>
    </row>
    <row r="2890" ht="12.75">
      <c r="E2890" s="1"/>
    </row>
    <row r="2891" ht="12.75">
      <c r="E2891" s="1"/>
    </row>
    <row r="2892" ht="12.75">
      <c r="E2892" s="1"/>
    </row>
    <row r="2893" ht="12.75">
      <c r="E2893" s="1"/>
    </row>
    <row r="2894" ht="12.75">
      <c r="E2894" s="1"/>
    </row>
    <row r="2895" ht="12.75">
      <c r="E2895" s="1"/>
    </row>
    <row r="2896" ht="12.75">
      <c r="E2896" s="1"/>
    </row>
    <row r="2897" ht="12.75">
      <c r="E2897" s="1"/>
    </row>
    <row r="2898" ht="12.75">
      <c r="E2898" s="1"/>
    </row>
    <row r="2899" ht="12.75">
      <c r="E2899" s="1"/>
    </row>
    <row r="2900" ht="12.75">
      <c r="E2900" s="1"/>
    </row>
    <row r="2901" ht="12.75">
      <c r="E2901" s="1"/>
    </row>
    <row r="2902" ht="12.75">
      <c r="E2902" s="1"/>
    </row>
    <row r="2903" ht="12.75">
      <c r="E2903" s="1"/>
    </row>
    <row r="2904" ht="12.75">
      <c r="E2904" s="1"/>
    </row>
    <row r="2905" ht="12.75">
      <c r="E2905" s="1"/>
    </row>
    <row r="2906" ht="12.75">
      <c r="E2906" s="1"/>
    </row>
    <row r="2907" ht="12.75">
      <c r="E2907" s="1"/>
    </row>
    <row r="2908" ht="12.75">
      <c r="E2908" s="1"/>
    </row>
    <row r="2909" ht="12.75">
      <c r="E2909" s="1"/>
    </row>
    <row r="2910" ht="12.75">
      <c r="E2910" s="1"/>
    </row>
    <row r="2911" ht="12.75">
      <c r="E2911" s="1"/>
    </row>
    <row r="2912" ht="12.75">
      <c r="E2912" s="1"/>
    </row>
    <row r="2913" ht="12.75">
      <c r="E2913" s="1"/>
    </row>
    <row r="2914" ht="12.75">
      <c r="E2914" s="1"/>
    </row>
    <row r="2915" ht="12.75">
      <c r="E2915" s="1"/>
    </row>
    <row r="2916" ht="12.75">
      <c r="E2916" s="1"/>
    </row>
    <row r="2917" ht="12.75">
      <c r="E2917" s="1"/>
    </row>
    <row r="2918" ht="12.75">
      <c r="E2918" s="1"/>
    </row>
    <row r="2919" ht="12.75">
      <c r="E2919" s="1"/>
    </row>
    <row r="2920" ht="12.75">
      <c r="E2920" s="1"/>
    </row>
    <row r="2921" ht="12.75">
      <c r="E2921" s="1"/>
    </row>
    <row r="2922" ht="12.75">
      <c r="E2922" s="1"/>
    </row>
    <row r="2923" ht="12.75">
      <c r="E2923" s="1"/>
    </row>
    <row r="2924" ht="12.75">
      <c r="E2924" s="1"/>
    </row>
    <row r="2925" ht="12.75">
      <c r="E2925" s="1"/>
    </row>
    <row r="2926" ht="12.75">
      <c r="E2926" s="1"/>
    </row>
    <row r="2927" ht="12.75">
      <c r="E2927" s="1"/>
    </row>
    <row r="2928" ht="12.75">
      <c r="E2928" s="1"/>
    </row>
    <row r="2929" ht="12.75">
      <c r="E2929" s="1"/>
    </row>
    <row r="2930" ht="12.75">
      <c r="E2930" s="1"/>
    </row>
    <row r="2931" ht="12.75">
      <c r="E2931" s="1"/>
    </row>
    <row r="2932" ht="12.75">
      <c r="E2932" s="1"/>
    </row>
    <row r="2933" ht="12.75">
      <c r="E2933" s="1"/>
    </row>
    <row r="2934" ht="12.75">
      <c r="E2934" s="1"/>
    </row>
    <row r="2935" ht="12.75">
      <c r="E2935" s="1"/>
    </row>
    <row r="2936" ht="12.75">
      <c r="E2936" s="1"/>
    </row>
    <row r="2937" ht="12.75">
      <c r="E2937" s="1"/>
    </row>
    <row r="2938" ht="12.75">
      <c r="E2938" s="1"/>
    </row>
    <row r="2939" ht="12.75">
      <c r="E2939" s="1"/>
    </row>
    <row r="2940" ht="12.75">
      <c r="E2940" s="1"/>
    </row>
    <row r="2941" ht="12.75">
      <c r="E2941" s="1"/>
    </row>
    <row r="2942" ht="12.75">
      <c r="E2942" s="1"/>
    </row>
    <row r="2943" ht="12.75">
      <c r="E2943" s="1"/>
    </row>
    <row r="2944" ht="12.75">
      <c r="E2944" s="1"/>
    </row>
    <row r="2945" ht="12.75">
      <c r="E2945" s="1"/>
    </row>
    <row r="2946" ht="12.75">
      <c r="E2946" s="1"/>
    </row>
    <row r="2947" ht="12.75">
      <c r="E2947" s="1"/>
    </row>
    <row r="2948" ht="12.75">
      <c r="E2948" s="1"/>
    </row>
    <row r="2949" ht="12.75">
      <c r="E2949" s="1"/>
    </row>
    <row r="2950" ht="12.75">
      <c r="E2950" s="1"/>
    </row>
    <row r="2951" ht="12.75">
      <c r="E2951" s="1"/>
    </row>
    <row r="2952" ht="12.75">
      <c r="E2952" s="1"/>
    </row>
    <row r="2953" ht="12.75">
      <c r="E2953" s="1"/>
    </row>
    <row r="2954" ht="12.75">
      <c r="E2954" s="1"/>
    </row>
    <row r="2955" ht="12.75">
      <c r="E2955" s="1"/>
    </row>
    <row r="2956" ht="12.75">
      <c r="E2956" s="1"/>
    </row>
    <row r="2957" ht="12.75">
      <c r="E2957" s="1"/>
    </row>
    <row r="2958" ht="12.75">
      <c r="E2958" s="1"/>
    </row>
    <row r="2959" ht="12.75">
      <c r="E2959" s="1"/>
    </row>
    <row r="2960" ht="12.75">
      <c r="E2960" s="1"/>
    </row>
    <row r="2961" ht="12.75">
      <c r="E2961" s="1"/>
    </row>
    <row r="2962" ht="12.75">
      <c r="E2962" s="1"/>
    </row>
    <row r="2963" ht="12.75">
      <c r="E2963" s="1"/>
    </row>
    <row r="2964" ht="12.75">
      <c r="E2964" s="1"/>
    </row>
    <row r="2965" ht="12.75">
      <c r="E2965" s="1"/>
    </row>
    <row r="2966" ht="12.75">
      <c r="E2966" s="1"/>
    </row>
    <row r="2967" ht="12.75">
      <c r="E2967" s="1"/>
    </row>
    <row r="2968" ht="12.75">
      <c r="E2968" s="1"/>
    </row>
    <row r="2969" ht="12.75">
      <c r="E2969" s="1"/>
    </row>
    <row r="2970" ht="12.75">
      <c r="E2970" s="1"/>
    </row>
    <row r="2971" ht="12.75">
      <c r="E2971" s="1"/>
    </row>
    <row r="2972" ht="12.75">
      <c r="E2972" s="1"/>
    </row>
    <row r="2973" ht="12.75">
      <c r="E2973" s="1"/>
    </row>
    <row r="2974" ht="12.75">
      <c r="E2974" s="1"/>
    </row>
    <row r="2975" ht="12.75">
      <c r="E2975" s="1"/>
    </row>
    <row r="2976" ht="12.75">
      <c r="E2976" s="1"/>
    </row>
    <row r="2977" ht="12.75">
      <c r="E2977" s="1"/>
    </row>
    <row r="2978" ht="12.75">
      <c r="E2978" s="1"/>
    </row>
    <row r="2979" ht="12.75">
      <c r="E2979" s="1"/>
    </row>
    <row r="2980" ht="12.75">
      <c r="E2980" s="1"/>
    </row>
    <row r="2981" ht="12.75">
      <c r="E2981" s="1"/>
    </row>
    <row r="2982" ht="12.75">
      <c r="E2982" s="1"/>
    </row>
    <row r="2983" ht="12.75">
      <c r="E2983" s="1"/>
    </row>
    <row r="2984" ht="12.75">
      <c r="E2984" s="1"/>
    </row>
    <row r="2985" ht="12.75">
      <c r="E2985" s="1"/>
    </row>
    <row r="2986" ht="12.75">
      <c r="E2986" s="1"/>
    </row>
    <row r="2987" ht="12.75">
      <c r="E2987" s="1"/>
    </row>
    <row r="2988" ht="12.75">
      <c r="E2988" s="1"/>
    </row>
    <row r="2989" ht="12.75">
      <c r="E2989" s="1"/>
    </row>
    <row r="2990" ht="12.75">
      <c r="E2990" s="1"/>
    </row>
    <row r="2991" ht="12.75">
      <c r="E2991" s="1"/>
    </row>
    <row r="2992" ht="12.75">
      <c r="E2992" s="1"/>
    </row>
    <row r="2993" ht="12.75">
      <c r="E2993" s="1"/>
    </row>
    <row r="2994" ht="12.75">
      <c r="E2994" s="1"/>
    </row>
    <row r="2995" ht="12.75">
      <c r="E2995" s="1"/>
    </row>
    <row r="2996" ht="12.75">
      <c r="E2996" s="1"/>
    </row>
    <row r="2997" ht="12.75">
      <c r="E2997" s="1"/>
    </row>
    <row r="2998" ht="12.75">
      <c r="E2998" s="1"/>
    </row>
    <row r="2999" ht="12.75">
      <c r="E2999" s="1"/>
    </row>
    <row r="3000" ht="12.75">
      <c r="E3000" s="1"/>
    </row>
    <row r="3001" ht="12.75">
      <c r="E3001" s="1"/>
    </row>
    <row r="3002" ht="12.75">
      <c r="E3002" s="1"/>
    </row>
    <row r="3003" ht="12.75">
      <c r="E3003" s="1"/>
    </row>
    <row r="3004" ht="12.75">
      <c r="E3004" s="1"/>
    </row>
    <row r="3005" ht="12.75">
      <c r="E3005" s="1"/>
    </row>
    <row r="3006" ht="12.75">
      <c r="E3006" s="1"/>
    </row>
    <row r="3007" ht="12.75">
      <c r="E3007" s="1"/>
    </row>
    <row r="3008" ht="12.75">
      <c r="E3008" s="1"/>
    </row>
    <row r="3009" ht="12.75">
      <c r="E3009" s="1"/>
    </row>
    <row r="3010" ht="12.75">
      <c r="E3010" s="1"/>
    </row>
    <row r="3011" ht="12.75">
      <c r="E3011" s="1"/>
    </row>
    <row r="3012" ht="12.75">
      <c r="E3012" s="1"/>
    </row>
    <row r="3013" ht="12.75">
      <c r="E3013" s="1"/>
    </row>
    <row r="3014" ht="12.75">
      <c r="E3014" s="1"/>
    </row>
    <row r="3015" ht="12.75">
      <c r="E3015" s="1"/>
    </row>
    <row r="3016" ht="12.75">
      <c r="E3016" s="1"/>
    </row>
    <row r="3017" ht="12.75">
      <c r="E3017" s="1"/>
    </row>
    <row r="3018" ht="12.75">
      <c r="E3018" s="1"/>
    </row>
    <row r="3019" ht="12.75">
      <c r="E3019" s="1"/>
    </row>
    <row r="3020" ht="12.75">
      <c r="E3020" s="1"/>
    </row>
    <row r="3021" ht="12.75">
      <c r="E3021" s="1"/>
    </row>
    <row r="3022" ht="12.75">
      <c r="E3022" s="1"/>
    </row>
    <row r="3023" ht="12.75">
      <c r="E3023" s="1"/>
    </row>
    <row r="3024" ht="12.75">
      <c r="E3024" s="1"/>
    </row>
    <row r="3025" ht="12.75">
      <c r="E3025" s="1"/>
    </row>
    <row r="3026" ht="12.75">
      <c r="E3026" s="1"/>
    </row>
    <row r="3027" ht="12.75">
      <c r="E3027" s="1"/>
    </row>
    <row r="3028" ht="12.75">
      <c r="E3028" s="1"/>
    </row>
    <row r="3029" ht="12.75">
      <c r="E3029" s="1"/>
    </row>
    <row r="3030" ht="12.75">
      <c r="E3030" s="1"/>
    </row>
    <row r="3031" ht="12.75">
      <c r="E3031" s="1"/>
    </row>
    <row r="3032" ht="12.75">
      <c r="E3032" s="1"/>
    </row>
    <row r="3033" ht="12.75">
      <c r="E3033" s="1"/>
    </row>
    <row r="3034" ht="12.75">
      <c r="E3034" s="1"/>
    </row>
    <row r="3035" ht="12.75">
      <c r="E3035" s="1"/>
    </row>
    <row r="3036" ht="12.75">
      <c r="E3036" s="1"/>
    </row>
    <row r="3037" ht="12.75">
      <c r="E3037" s="1"/>
    </row>
    <row r="3038" ht="12.75">
      <c r="E3038" s="1"/>
    </row>
    <row r="3039" ht="12.75">
      <c r="E3039" s="1"/>
    </row>
    <row r="3040" ht="12.75">
      <c r="E3040" s="1"/>
    </row>
    <row r="3041" ht="12.75">
      <c r="E3041" s="1"/>
    </row>
    <row r="3042" ht="12.75">
      <c r="E3042" s="1"/>
    </row>
    <row r="3043" ht="12.75">
      <c r="E3043" s="1"/>
    </row>
    <row r="3044" ht="12.75">
      <c r="E3044" s="1"/>
    </row>
    <row r="3045" ht="12.75">
      <c r="E3045" s="1"/>
    </row>
    <row r="3046" ht="12.75">
      <c r="E3046" s="1"/>
    </row>
    <row r="3047" ht="12.75">
      <c r="E3047" s="1"/>
    </row>
    <row r="3048" ht="12.75">
      <c r="E3048" s="1"/>
    </row>
    <row r="3049" ht="12.75">
      <c r="E3049" s="1"/>
    </row>
    <row r="3050" ht="12.75">
      <c r="E3050" s="1"/>
    </row>
    <row r="3051" ht="12.75">
      <c r="E3051" s="1"/>
    </row>
    <row r="3052" ht="12.75">
      <c r="E3052" s="1"/>
    </row>
    <row r="3053" ht="12.75">
      <c r="E3053" s="1"/>
    </row>
    <row r="3054" ht="12.75">
      <c r="E3054" s="1"/>
    </row>
    <row r="3055" ht="12.75">
      <c r="E3055" s="1"/>
    </row>
    <row r="3056" ht="12.75">
      <c r="E3056" s="1"/>
    </row>
    <row r="3057" ht="12.75">
      <c r="E3057" s="1"/>
    </row>
    <row r="3058" ht="12.75">
      <c r="E3058" s="1"/>
    </row>
    <row r="3059" ht="12.75">
      <c r="E3059" s="1"/>
    </row>
    <row r="3060" ht="12.75">
      <c r="E3060" s="1"/>
    </row>
    <row r="3061" ht="12.75">
      <c r="E3061" s="1"/>
    </row>
    <row r="3062" ht="12.75">
      <c r="E3062" s="1"/>
    </row>
    <row r="3063" ht="12.75">
      <c r="E3063" s="1"/>
    </row>
    <row r="3064" ht="12.75">
      <c r="E3064" s="1"/>
    </row>
    <row r="3065" ht="12.75">
      <c r="E3065" s="1"/>
    </row>
    <row r="3066" ht="12.75">
      <c r="E3066" s="1"/>
    </row>
    <row r="3067" ht="12.75">
      <c r="E3067" s="1"/>
    </row>
    <row r="3068" ht="12.75">
      <c r="E3068" s="1"/>
    </row>
    <row r="3069" ht="12.75">
      <c r="E3069" s="1"/>
    </row>
    <row r="3070" ht="12.75">
      <c r="E3070" s="1"/>
    </row>
    <row r="3071" ht="12.75">
      <c r="E3071" s="1"/>
    </row>
    <row r="3072" ht="12.75">
      <c r="E3072" s="1"/>
    </row>
    <row r="3073" ht="12.75">
      <c r="E3073" s="1"/>
    </row>
    <row r="3074" ht="12.75">
      <c r="E3074" s="1"/>
    </row>
    <row r="3075" ht="12.75">
      <c r="E3075" s="1"/>
    </row>
    <row r="3076" ht="12.75">
      <c r="E3076" s="1"/>
    </row>
    <row r="3077" ht="12.75">
      <c r="E3077" s="1"/>
    </row>
    <row r="3078" ht="12.75">
      <c r="E3078" s="1"/>
    </row>
    <row r="3079" ht="12.75">
      <c r="E3079" s="1"/>
    </row>
    <row r="3080" ht="12.75">
      <c r="E3080" s="1"/>
    </row>
    <row r="3081" ht="12.75">
      <c r="E3081" s="1"/>
    </row>
    <row r="3082" ht="12.75">
      <c r="E3082" s="1"/>
    </row>
    <row r="3083" ht="12.75">
      <c r="E3083" s="1"/>
    </row>
    <row r="3084" ht="12.75">
      <c r="E3084" s="1"/>
    </row>
    <row r="3085" ht="12.75">
      <c r="E3085" s="1"/>
    </row>
    <row r="3086" ht="12.75">
      <c r="E3086" s="1"/>
    </row>
    <row r="3087" ht="12.75">
      <c r="E3087" s="1"/>
    </row>
    <row r="3088" ht="12.75">
      <c r="E3088" s="1"/>
    </row>
    <row r="3089" ht="12.75">
      <c r="E3089" s="1"/>
    </row>
    <row r="3090" ht="12.75">
      <c r="E3090" s="1"/>
    </row>
    <row r="3091" ht="12.75">
      <c r="E3091" s="1"/>
    </row>
    <row r="3092" ht="12.75">
      <c r="E3092" s="1"/>
    </row>
    <row r="3093" ht="12.75">
      <c r="E3093" s="1"/>
    </row>
    <row r="3094" ht="12.75">
      <c r="E3094" s="1"/>
    </row>
    <row r="3095" ht="12.75">
      <c r="E3095" s="1"/>
    </row>
    <row r="3096" ht="12.75">
      <c r="E3096" s="1"/>
    </row>
    <row r="3097" ht="12.75">
      <c r="E3097" s="1"/>
    </row>
    <row r="3098" ht="12.75">
      <c r="E3098" s="1"/>
    </row>
    <row r="3099" ht="12.75">
      <c r="E3099" s="1"/>
    </row>
    <row r="3100" ht="12.75">
      <c r="E3100" s="1"/>
    </row>
    <row r="3101" ht="12.75">
      <c r="E3101" s="1"/>
    </row>
    <row r="3102" ht="12.75">
      <c r="E3102" s="1"/>
    </row>
    <row r="3103" ht="12.75">
      <c r="E3103" s="1"/>
    </row>
    <row r="3104" ht="12.75">
      <c r="E3104" s="1"/>
    </row>
    <row r="3105" ht="12.75">
      <c r="E3105" s="1"/>
    </row>
    <row r="3106" ht="12.75">
      <c r="E3106" s="1"/>
    </row>
    <row r="3107" ht="12.75">
      <c r="E3107" s="1"/>
    </row>
    <row r="3108" ht="12.75">
      <c r="E3108" s="1"/>
    </row>
    <row r="3109" ht="12.75">
      <c r="E3109" s="1"/>
    </row>
    <row r="3110" ht="12.75">
      <c r="E3110" s="1"/>
    </row>
    <row r="3111" ht="12.75">
      <c r="E3111" s="1"/>
    </row>
    <row r="3112" ht="12.75">
      <c r="E3112" s="1"/>
    </row>
    <row r="3113" ht="12.75">
      <c r="E3113" s="1"/>
    </row>
    <row r="3114" ht="12.75">
      <c r="E3114" s="1"/>
    </row>
    <row r="3115" ht="12.75">
      <c r="E3115" s="1"/>
    </row>
    <row r="3116" ht="12.75">
      <c r="E3116" s="1"/>
    </row>
    <row r="3117" ht="12.75">
      <c r="E3117" s="1"/>
    </row>
    <row r="3118" ht="12.75">
      <c r="E3118" s="1"/>
    </row>
    <row r="3119" ht="12.75">
      <c r="E3119" s="1"/>
    </row>
    <row r="3120" ht="12.75">
      <c r="E3120" s="1"/>
    </row>
    <row r="3121" ht="12.75">
      <c r="E3121" s="1"/>
    </row>
    <row r="3122" ht="12.75">
      <c r="E3122" s="1"/>
    </row>
    <row r="3123" ht="12.75">
      <c r="E3123" s="1"/>
    </row>
    <row r="3124" ht="12.75">
      <c r="E3124" s="1"/>
    </row>
    <row r="3125" ht="12.75">
      <c r="E3125" s="1"/>
    </row>
    <row r="3126" ht="12.75">
      <c r="E3126" s="1"/>
    </row>
    <row r="3127" ht="12.75">
      <c r="E3127" s="1"/>
    </row>
    <row r="3128" ht="12.75">
      <c r="E3128" s="1"/>
    </row>
    <row r="3129" ht="12.75">
      <c r="E3129" s="1"/>
    </row>
    <row r="3130" ht="12.75">
      <c r="E3130" s="1"/>
    </row>
    <row r="3131" ht="12.75">
      <c r="E3131" s="1"/>
    </row>
    <row r="3132" ht="12.75">
      <c r="E3132" s="1"/>
    </row>
    <row r="3133" ht="12.75">
      <c r="E3133" s="1"/>
    </row>
    <row r="3134" ht="12.75">
      <c r="E3134" s="1"/>
    </row>
    <row r="3135" ht="12.75">
      <c r="E3135" s="1"/>
    </row>
    <row r="3136" ht="12.75">
      <c r="E3136" s="1"/>
    </row>
    <row r="3137" ht="12.75">
      <c r="E3137" s="1"/>
    </row>
    <row r="3138" ht="12.75">
      <c r="E3138" s="1"/>
    </row>
    <row r="3139" ht="12.75">
      <c r="E3139" s="1"/>
    </row>
    <row r="3140" ht="12.75">
      <c r="E3140" s="1"/>
    </row>
    <row r="3141" ht="12.75">
      <c r="E3141" s="1"/>
    </row>
    <row r="3142" ht="12.75">
      <c r="E3142" s="1"/>
    </row>
    <row r="3143" ht="12.75">
      <c r="E3143" s="1"/>
    </row>
    <row r="3144" ht="12.75">
      <c r="E3144" s="1"/>
    </row>
    <row r="3145" ht="12.75">
      <c r="E3145" s="1"/>
    </row>
    <row r="3146" ht="12.75">
      <c r="E3146" s="1"/>
    </row>
    <row r="3147" ht="12.75">
      <c r="E3147" s="1"/>
    </row>
    <row r="3148" ht="12.75">
      <c r="E3148" s="1"/>
    </row>
    <row r="3149" ht="12.75">
      <c r="E3149" s="1"/>
    </row>
    <row r="3150" ht="12.75">
      <c r="E3150" s="1"/>
    </row>
    <row r="3151" ht="12.75">
      <c r="E3151" s="1"/>
    </row>
    <row r="3152" ht="12.75">
      <c r="E3152" s="1"/>
    </row>
    <row r="3153" ht="12.75">
      <c r="E3153" s="1"/>
    </row>
    <row r="3154" ht="12.75">
      <c r="E3154" s="1"/>
    </row>
    <row r="3155" ht="12.75">
      <c r="E3155" s="1"/>
    </row>
    <row r="3156" ht="12.75">
      <c r="E3156" s="1"/>
    </row>
    <row r="3157" ht="12.75">
      <c r="E3157" s="1"/>
    </row>
    <row r="3158" ht="12.75">
      <c r="E3158" s="1"/>
    </row>
    <row r="3159" ht="12.75">
      <c r="E3159" s="1"/>
    </row>
    <row r="3160" ht="12.75">
      <c r="E3160" s="1"/>
    </row>
    <row r="3161" ht="12.75">
      <c r="E3161" s="1"/>
    </row>
    <row r="3162" ht="12.75">
      <c r="E3162" s="1"/>
    </row>
    <row r="3163" ht="12.75">
      <c r="E3163" s="1"/>
    </row>
    <row r="3164" ht="12.75">
      <c r="E3164" s="1"/>
    </row>
    <row r="3165" ht="12.75">
      <c r="E3165" s="1"/>
    </row>
    <row r="3166" ht="12.75">
      <c r="E3166" s="1"/>
    </row>
    <row r="3167" ht="12.75">
      <c r="E3167" s="1"/>
    </row>
    <row r="3168" ht="12.75">
      <c r="E3168" s="1"/>
    </row>
    <row r="3169" ht="12.75">
      <c r="E3169" s="1"/>
    </row>
    <row r="3170" ht="12.75">
      <c r="E3170" s="1"/>
    </row>
    <row r="3171" ht="12.75">
      <c r="E3171" s="1"/>
    </row>
    <row r="3172" ht="12.75">
      <c r="E3172" s="1"/>
    </row>
    <row r="3173" ht="12.75">
      <c r="E3173" s="1"/>
    </row>
    <row r="3174" ht="12.75">
      <c r="E3174" s="1"/>
    </row>
    <row r="3175" ht="12.75">
      <c r="E3175" s="1"/>
    </row>
    <row r="3176" ht="12.75">
      <c r="E3176" s="1"/>
    </row>
    <row r="3177" ht="12.75">
      <c r="E3177" s="1"/>
    </row>
    <row r="3178" ht="12.75">
      <c r="E3178" s="1"/>
    </row>
    <row r="3179" ht="12.75">
      <c r="E3179" s="1"/>
    </row>
    <row r="3180" ht="12.75">
      <c r="E3180" s="1"/>
    </row>
    <row r="3181" ht="12.75">
      <c r="E3181" s="1"/>
    </row>
    <row r="3182" ht="12.75">
      <c r="E3182" s="1"/>
    </row>
    <row r="3183" ht="12.75">
      <c r="E3183" s="1"/>
    </row>
    <row r="3184" ht="12.75">
      <c r="E3184" s="1"/>
    </row>
    <row r="3185" ht="12.75">
      <c r="E3185" s="1"/>
    </row>
    <row r="3186" ht="12.75">
      <c r="E3186" s="1"/>
    </row>
    <row r="3187" ht="12.75">
      <c r="E3187" s="1"/>
    </row>
    <row r="3188" ht="12.75">
      <c r="E3188" s="1"/>
    </row>
    <row r="3189" ht="12.75">
      <c r="E3189" s="1"/>
    </row>
    <row r="3190" ht="12.75">
      <c r="E3190" s="1"/>
    </row>
    <row r="3191" ht="12.75">
      <c r="E3191" s="1"/>
    </row>
    <row r="3192" ht="12.75">
      <c r="E3192" s="1"/>
    </row>
    <row r="3193" ht="12.75">
      <c r="E3193" s="1"/>
    </row>
    <row r="3194" ht="12.75">
      <c r="E3194" s="1"/>
    </row>
    <row r="3195" ht="12.75">
      <c r="E3195" s="1"/>
    </row>
    <row r="3196" ht="12.75">
      <c r="E3196" s="1"/>
    </row>
    <row r="3197" ht="12.75">
      <c r="E3197" s="1"/>
    </row>
    <row r="3198" ht="12.75">
      <c r="E3198" s="1"/>
    </row>
    <row r="3199" ht="12.75">
      <c r="E3199" s="1"/>
    </row>
    <row r="3200" ht="12.75">
      <c r="E3200" s="1"/>
    </row>
    <row r="3201" ht="12.75">
      <c r="E3201" s="1"/>
    </row>
    <row r="3202" ht="12.75">
      <c r="E3202" s="1"/>
    </row>
    <row r="3203" ht="12.75">
      <c r="E3203" s="1"/>
    </row>
    <row r="3204" ht="12.75">
      <c r="E3204" s="1"/>
    </row>
    <row r="3205" ht="12.75">
      <c r="E3205" s="1"/>
    </row>
    <row r="3206" ht="12.75">
      <c r="E3206" s="1"/>
    </row>
    <row r="3207" ht="12.75">
      <c r="E3207" s="1"/>
    </row>
    <row r="3208" ht="12.75">
      <c r="E3208" s="1"/>
    </row>
    <row r="3209" ht="12.75">
      <c r="E3209" s="1"/>
    </row>
    <row r="3210" ht="12.75">
      <c r="E3210" s="1"/>
    </row>
    <row r="3211" ht="12.75">
      <c r="E3211" s="1"/>
    </row>
    <row r="3212" ht="12.75">
      <c r="E3212" s="1"/>
    </row>
    <row r="3213" ht="12.75">
      <c r="E3213" s="1"/>
    </row>
    <row r="3214" ht="12.75">
      <c r="E3214" s="1"/>
    </row>
    <row r="3215" ht="12.75">
      <c r="E3215" s="1"/>
    </row>
    <row r="3216" ht="12.75">
      <c r="E3216" s="1"/>
    </row>
    <row r="3217" ht="12.75">
      <c r="E3217" s="1"/>
    </row>
    <row r="3218" ht="12.75">
      <c r="E3218" s="1"/>
    </row>
    <row r="3219" ht="12.75">
      <c r="E3219" s="1"/>
    </row>
    <row r="3220" ht="12.75">
      <c r="E3220" s="1"/>
    </row>
    <row r="3221" ht="12.75">
      <c r="E3221" s="1"/>
    </row>
    <row r="3222" ht="12.75">
      <c r="E3222" s="1"/>
    </row>
    <row r="3223" ht="12.75">
      <c r="E3223" s="1"/>
    </row>
    <row r="3224" ht="12.75">
      <c r="E3224" s="1"/>
    </row>
    <row r="3225" ht="12.75">
      <c r="E3225" s="1"/>
    </row>
    <row r="3226" ht="12.75">
      <c r="E3226" s="1"/>
    </row>
    <row r="3227" ht="12.75">
      <c r="E3227" s="1"/>
    </row>
    <row r="3228" ht="12.75">
      <c r="E3228" s="1"/>
    </row>
    <row r="3229" ht="12.75">
      <c r="E3229" s="1"/>
    </row>
    <row r="3230" ht="12.75">
      <c r="E3230" s="1"/>
    </row>
    <row r="3231" ht="12.75">
      <c r="E3231" s="1"/>
    </row>
    <row r="3232" ht="12.75">
      <c r="E3232" s="1"/>
    </row>
    <row r="3233" ht="12.75">
      <c r="E3233" s="1"/>
    </row>
    <row r="3234" ht="12.75">
      <c r="E3234" s="1"/>
    </row>
    <row r="3235" ht="12.75">
      <c r="E3235" s="1"/>
    </row>
    <row r="3236" ht="12.75">
      <c r="E3236" s="1"/>
    </row>
    <row r="3237" ht="12.75">
      <c r="E3237" s="1"/>
    </row>
    <row r="3238" ht="12.75">
      <c r="E3238" s="1"/>
    </row>
    <row r="3239" ht="12.75">
      <c r="E3239" s="1"/>
    </row>
    <row r="3240" ht="12.75">
      <c r="E3240" s="1"/>
    </row>
    <row r="3241" ht="12.75">
      <c r="E3241" s="1"/>
    </row>
    <row r="3242" ht="12.75">
      <c r="E3242" s="1"/>
    </row>
    <row r="3243" ht="12.75">
      <c r="E3243" s="1"/>
    </row>
    <row r="3244" ht="12.75">
      <c r="E3244" s="1"/>
    </row>
    <row r="3245" ht="12.75">
      <c r="E3245" s="1"/>
    </row>
    <row r="3246" ht="12.75">
      <c r="E3246" s="1"/>
    </row>
    <row r="3247" ht="12.75">
      <c r="E3247" s="1"/>
    </row>
    <row r="3248" ht="12.75">
      <c r="E3248" s="1"/>
    </row>
    <row r="3249" ht="12.75">
      <c r="E3249" s="1"/>
    </row>
    <row r="3250" ht="12.75">
      <c r="E3250" s="1"/>
    </row>
    <row r="3251" ht="12.75">
      <c r="E3251" s="1"/>
    </row>
    <row r="3252" ht="12.75">
      <c r="E3252" s="1"/>
    </row>
    <row r="3253" ht="12.75">
      <c r="E3253" s="1"/>
    </row>
    <row r="3254" ht="12.75">
      <c r="E3254" s="1"/>
    </row>
    <row r="3255" ht="12.75">
      <c r="E3255" s="1"/>
    </row>
    <row r="3256" ht="12.75">
      <c r="E3256" s="1"/>
    </row>
    <row r="3257" ht="12.75">
      <c r="E3257" s="1"/>
    </row>
    <row r="3258" ht="12.75">
      <c r="E3258" s="1"/>
    </row>
    <row r="3259" ht="12.75">
      <c r="E3259" s="1"/>
    </row>
    <row r="3260" ht="12.75">
      <c r="E3260" s="1"/>
    </row>
    <row r="3261" ht="12.75">
      <c r="E3261" s="1"/>
    </row>
    <row r="3262" ht="12.75">
      <c r="E3262" s="1"/>
    </row>
    <row r="3263" ht="12.75">
      <c r="E3263" s="1"/>
    </row>
    <row r="3264" ht="12.75">
      <c r="E3264" s="1"/>
    </row>
    <row r="3265" ht="12.75">
      <c r="E3265" s="1"/>
    </row>
    <row r="3266" ht="12.75">
      <c r="E3266" s="1"/>
    </row>
    <row r="3267" ht="12.75">
      <c r="E3267" s="1"/>
    </row>
    <row r="3268" ht="12.75">
      <c r="E3268" s="1"/>
    </row>
    <row r="3269" ht="12.75">
      <c r="E3269" s="1"/>
    </row>
    <row r="3270" ht="12.75">
      <c r="E3270" s="1"/>
    </row>
    <row r="3271" ht="12.75">
      <c r="E3271" s="1"/>
    </row>
    <row r="3272" ht="12.75">
      <c r="E3272" s="1"/>
    </row>
    <row r="3273" ht="12.75">
      <c r="E3273" s="1"/>
    </row>
    <row r="3274" ht="12.75">
      <c r="E3274" s="1"/>
    </row>
    <row r="3275" ht="12.75">
      <c r="E3275" s="1"/>
    </row>
    <row r="3276" ht="12.75">
      <c r="E3276" s="1"/>
    </row>
    <row r="3277" ht="12.75">
      <c r="E3277" s="1"/>
    </row>
    <row r="3278" ht="12.75">
      <c r="E3278" s="1"/>
    </row>
    <row r="3279" ht="12.75">
      <c r="E3279" s="1"/>
    </row>
    <row r="3280" ht="12.75">
      <c r="E3280" s="1"/>
    </row>
    <row r="3281" ht="12.75">
      <c r="E3281" s="1"/>
    </row>
    <row r="3282" ht="12.75">
      <c r="E3282" s="1"/>
    </row>
    <row r="3283" ht="12.75">
      <c r="E3283" s="1"/>
    </row>
    <row r="3284" ht="12.75">
      <c r="E3284" s="1"/>
    </row>
    <row r="3285" ht="12.75">
      <c r="E3285" s="1"/>
    </row>
    <row r="3286" ht="12.75">
      <c r="E3286" s="1"/>
    </row>
    <row r="3287" ht="12.75">
      <c r="E3287" s="1"/>
    </row>
    <row r="3288" ht="12.75">
      <c r="E3288" s="1"/>
    </row>
    <row r="3289" ht="12.75">
      <c r="E3289" s="1"/>
    </row>
    <row r="3290" ht="12.75">
      <c r="E3290" s="1"/>
    </row>
    <row r="3291" ht="12.75">
      <c r="E3291" s="1"/>
    </row>
    <row r="3292" ht="12.75">
      <c r="E3292" s="1"/>
    </row>
    <row r="3293" ht="12.75">
      <c r="E3293" s="1"/>
    </row>
    <row r="3294" ht="12.75">
      <c r="E3294" s="1"/>
    </row>
    <row r="3295" ht="12.75">
      <c r="E3295" s="1"/>
    </row>
    <row r="3296" ht="12.75">
      <c r="E3296" s="1"/>
    </row>
    <row r="3297" ht="12.75">
      <c r="E3297" s="1"/>
    </row>
    <row r="3298" ht="12.75">
      <c r="E3298" s="1"/>
    </row>
    <row r="3299" ht="12.75">
      <c r="E3299" s="1"/>
    </row>
    <row r="3300" ht="12.75">
      <c r="E3300" s="1"/>
    </row>
    <row r="3301" ht="12.75">
      <c r="E3301" s="1"/>
    </row>
    <row r="3302" ht="12.75">
      <c r="E3302" s="1"/>
    </row>
    <row r="3303" ht="12.75">
      <c r="E3303" s="1"/>
    </row>
    <row r="3304" ht="12.75">
      <c r="E3304" s="1"/>
    </row>
    <row r="3305" ht="12.75">
      <c r="E3305" s="1"/>
    </row>
    <row r="3306" ht="12.75">
      <c r="E3306" s="1"/>
    </row>
    <row r="3307" ht="12.75">
      <c r="E3307" s="1"/>
    </row>
    <row r="3308" ht="12.75">
      <c r="E3308" s="1"/>
    </row>
    <row r="3309" ht="12.75">
      <c r="E3309" s="1"/>
    </row>
    <row r="3310" ht="12.75">
      <c r="E3310" s="1"/>
    </row>
    <row r="3311" ht="12.75">
      <c r="E3311" s="1"/>
    </row>
    <row r="3312" ht="12.75">
      <c r="E3312" s="1"/>
    </row>
    <row r="3313" ht="12.75">
      <c r="E3313" s="1"/>
    </row>
    <row r="3314" ht="12.75">
      <c r="E3314" s="1"/>
    </row>
    <row r="3315" ht="12.75">
      <c r="E3315" s="1"/>
    </row>
    <row r="3316" ht="12.75">
      <c r="E3316" s="1"/>
    </row>
    <row r="3317" ht="12.75">
      <c r="E3317" s="1"/>
    </row>
    <row r="3318" ht="12.75">
      <c r="E3318" s="1"/>
    </row>
    <row r="3319" ht="12.75">
      <c r="E3319" s="1"/>
    </row>
    <row r="3320" ht="12.75">
      <c r="E3320" s="1"/>
    </row>
    <row r="3321" ht="12.75">
      <c r="E3321" s="1"/>
    </row>
    <row r="3322" ht="12.75">
      <c r="E3322" s="1"/>
    </row>
    <row r="3323" ht="12.75">
      <c r="E3323" s="1"/>
    </row>
    <row r="3324" ht="12.75">
      <c r="E3324" s="1"/>
    </row>
    <row r="3325" ht="12.75">
      <c r="E3325" s="1"/>
    </row>
    <row r="3326" ht="12.75">
      <c r="E3326" s="1"/>
    </row>
    <row r="3327" ht="12.75">
      <c r="E3327" s="1"/>
    </row>
    <row r="3328" ht="12.75">
      <c r="E3328" s="1"/>
    </row>
    <row r="3329" ht="12.75">
      <c r="E3329" s="1"/>
    </row>
    <row r="3330" ht="12.75">
      <c r="E3330" s="1"/>
    </row>
    <row r="3331" ht="12.75">
      <c r="E3331" s="1"/>
    </row>
    <row r="3332" ht="12.75">
      <c r="E3332" s="1"/>
    </row>
    <row r="3333" ht="12.75">
      <c r="E3333" s="1"/>
    </row>
    <row r="3334" ht="12.75">
      <c r="E3334" s="1"/>
    </row>
    <row r="3335" ht="12.75">
      <c r="E3335" s="1"/>
    </row>
    <row r="3336" ht="12.75">
      <c r="E3336" s="1"/>
    </row>
    <row r="3337" ht="12.75">
      <c r="E3337" s="1"/>
    </row>
    <row r="3338" ht="12.75">
      <c r="E3338" s="1"/>
    </row>
    <row r="3339" ht="12.75">
      <c r="E3339" s="1"/>
    </row>
    <row r="3340" ht="12.75">
      <c r="E3340" s="1"/>
    </row>
    <row r="3341" ht="12.75">
      <c r="E3341" s="1"/>
    </row>
    <row r="3342" ht="12.75">
      <c r="E3342" s="1"/>
    </row>
    <row r="3343" ht="12.75">
      <c r="E3343" s="1"/>
    </row>
    <row r="3344" ht="12.75">
      <c r="E3344" s="1"/>
    </row>
    <row r="3345" ht="12.75">
      <c r="E3345" s="1"/>
    </row>
    <row r="3346" ht="12.75">
      <c r="E3346" s="1"/>
    </row>
    <row r="3347" ht="12.75">
      <c r="E3347" s="1"/>
    </row>
    <row r="3348" ht="12.75">
      <c r="E3348" s="1"/>
    </row>
    <row r="3349" ht="12.75">
      <c r="E3349" s="1"/>
    </row>
    <row r="3350" ht="12.75">
      <c r="E3350" s="1"/>
    </row>
    <row r="3351" ht="12.75">
      <c r="E3351" s="1"/>
    </row>
    <row r="3352" ht="12.75">
      <c r="E3352" s="1"/>
    </row>
    <row r="3353" ht="12.75">
      <c r="E3353" s="1"/>
    </row>
    <row r="3354" ht="12.75">
      <c r="E3354" s="1"/>
    </row>
    <row r="3355" ht="12.75">
      <c r="E3355" s="1"/>
    </row>
    <row r="3356" ht="12.75">
      <c r="E3356" s="1"/>
    </row>
    <row r="3357" ht="12.75">
      <c r="E3357" s="1"/>
    </row>
    <row r="3358" ht="12.75">
      <c r="E3358" s="1"/>
    </row>
    <row r="3359" ht="12.75">
      <c r="E3359" s="1"/>
    </row>
    <row r="3360" ht="12.75">
      <c r="E3360" s="1"/>
    </row>
    <row r="3361" ht="12.75">
      <c r="E3361" s="1"/>
    </row>
    <row r="3362" ht="12.75">
      <c r="E3362" s="1"/>
    </row>
    <row r="3363" ht="12.75">
      <c r="E3363" s="1"/>
    </row>
    <row r="3364" ht="12.75">
      <c r="E3364" s="1"/>
    </row>
    <row r="3365" ht="12.75">
      <c r="E3365" s="1"/>
    </row>
    <row r="3366" ht="12.75">
      <c r="E3366" s="1"/>
    </row>
    <row r="3367" ht="12.75">
      <c r="E3367" s="1"/>
    </row>
    <row r="3368" ht="12.75">
      <c r="E3368" s="1"/>
    </row>
    <row r="3369" ht="12.75">
      <c r="E3369" s="1"/>
    </row>
    <row r="3370" ht="12.75">
      <c r="E3370" s="1"/>
    </row>
    <row r="3371" ht="12.75">
      <c r="E3371" s="1"/>
    </row>
    <row r="3372" ht="12.75">
      <c r="E3372" s="1"/>
    </row>
    <row r="3373" ht="12.75">
      <c r="E3373" s="1"/>
    </row>
    <row r="3374" ht="12.75">
      <c r="E3374" s="1"/>
    </row>
    <row r="3375" ht="12.75">
      <c r="E3375" s="1"/>
    </row>
    <row r="3376" ht="12.75">
      <c r="E3376" s="1"/>
    </row>
    <row r="3377" ht="12.75">
      <c r="E3377" s="1"/>
    </row>
    <row r="3378" ht="12.75">
      <c r="E3378" s="1"/>
    </row>
    <row r="3379" ht="12.75">
      <c r="E3379" s="1"/>
    </row>
    <row r="3380" ht="12.75">
      <c r="E3380" s="1"/>
    </row>
    <row r="3381" ht="12.75">
      <c r="E3381" s="1"/>
    </row>
    <row r="3382" ht="12.75">
      <c r="E3382" s="1"/>
    </row>
    <row r="3383" ht="12.75">
      <c r="E3383" s="1"/>
    </row>
    <row r="3384" ht="12.75">
      <c r="E3384" s="1"/>
    </row>
    <row r="3385" ht="12.75">
      <c r="E3385" s="1"/>
    </row>
    <row r="3386" ht="12.75">
      <c r="E3386" s="1"/>
    </row>
    <row r="3387" ht="12.75">
      <c r="E3387" s="1"/>
    </row>
    <row r="3388" ht="12.75">
      <c r="E3388" s="1"/>
    </row>
    <row r="3389" ht="12.75">
      <c r="E3389" s="1"/>
    </row>
    <row r="3390" ht="12.75">
      <c r="E3390" s="1"/>
    </row>
    <row r="3391" ht="12.75">
      <c r="E3391" s="1"/>
    </row>
    <row r="3392" ht="12.75">
      <c r="E3392" s="1"/>
    </row>
    <row r="3393" ht="12.75">
      <c r="E3393" s="1"/>
    </row>
    <row r="3394" ht="12.75">
      <c r="E3394" s="1"/>
    </row>
    <row r="3395" ht="12.75">
      <c r="E3395" s="1"/>
    </row>
    <row r="3396" ht="12.75">
      <c r="E3396" s="1"/>
    </row>
    <row r="3397" ht="12.75">
      <c r="E3397" s="1"/>
    </row>
    <row r="3398" ht="12.75">
      <c r="E3398" s="1"/>
    </row>
    <row r="3399" ht="12.75">
      <c r="E3399" s="1"/>
    </row>
    <row r="3400" ht="12.75">
      <c r="E3400" s="1"/>
    </row>
    <row r="3401" ht="12.75">
      <c r="E3401" s="1"/>
    </row>
    <row r="3402" ht="12.75">
      <c r="E3402" s="1"/>
    </row>
    <row r="3403" ht="12.75">
      <c r="E3403" s="1"/>
    </row>
    <row r="3404" ht="12.75">
      <c r="E3404" s="1"/>
    </row>
    <row r="3405" ht="12.75">
      <c r="E3405" s="1"/>
    </row>
    <row r="3406" ht="12.75">
      <c r="E3406" s="1"/>
    </row>
    <row r="3407" ht="12.75">
      <c r="E3407" s="1"/>
    </row>
    <row r="3408" ht="12.75">
      <c r="E3408" s="1"/>
    </row>
    <row r="3409" ht="12.75">
      <c r="E3409" s="1"/>
    </row>
    <row r="3410" ht="12.75">
      <c r="E3410" s="1"/>
    </row>
    <row r="3411" ht="12.75">
      <c r="E3411" s="1"/>
    </row>
    <row r="3412" ht="12.75">
      <c r="E3412" s="1"/>
    </row>
    <row r="3413" ht="12.75">
      <c r="E3413" s="1"/>
    </row>
    <row r="3414" ht="12.75">
      <c r="E3414" s="1"/>
    </row>
    <row r="3415" ht="12.75">
      <c r="E3415" s="1"/>
    </row>
    <row r="3416" ht="12.75">
      <c r="E3416" s="1"/>
    </row>
    <row r="3417" ht="12.75">
      <c r="E3417" s="1"/>
    </row>
    <row r="3418" ht="12.75">
      <c r="E3418" s="1"/>
    </row>
    <row r="3419" ht="12.75">
      <c r="E3419" s="1"/>
    </row>
    <row r="3420" ht="12.75">
      <c r="E3420" s="1"/>
    </row>
    <row r="3421" ht="12.75">
      <c r="E3421" s="1"/>
    </row>
    <row r="3422" ht="12.75">
      <c r="E3422" s="1"/>
    </row>
    <row r="3423" ht="12.75">
      <c r="E3423" s="1"/>
    </row>
    <row r="3424" ht="12.75">
      <c r="E3424" s="1"/>
    </row>
    <row r="3425" ht="12.75">
      <c r="E3425" s="1"/>
    </row>
    <row r="3426" ht="12.75">
      <c r="E3426" s="1"/>
    </row>
    <row r="3427" ht="12.75">
      <c r="E3427" s="1"/>
    </row>
    <row r="3428" ht="12.75">
      <c r="E3428" s="1"/>
    </row>
    <row r="3429" ht="12.75">
      <c r="E3429" s="1"/>
    </row>
    <row r="3430" ht="12.75">
      <c r="E3430" s="1"/>
    </row>
    <row r="3431" ht="12.75">
      <c r="E3431" s="1"/>
    </row>
    <row r="3432" ht="12.75">
      <c r="E3432" s="1"/>
    </row>
    <row r="3433" ht="12.75">
      <c r="E3433" s="1"/>
    </row>
    <row r="3434" ht="12.75">
      <c r="E3434" s="1"/>
    </row>
    <row r="3435" ht="12.75">
      <c r="E3435" s="1"/>
    </row>
    <row r="3436" ht="12.75">
      <c r="E3436" s="1"/>
    </row>
    <row r="3437" ht="12.75">
      <c r="E3437" s="1"/>
    </row>
    <row r="3438" ht="12.75">
      <c r="E3438" s="1"/>
    </row>
    <row r="3439" ht="12.75">
      <c r="E3439" s="1"/>
    </row>
    <row r="3440" ht="12.75">
      <c r="E3440" s="1"/>
    </row>
    <row r="3441" ht="12.75">
      <c r="E3441" s="1"/>
    </row>
    <row r="3442" ht="12.75">
      <c r="E3442" s="1"/>
    </row>
    <row r="3443" ht="12.75">
      <c r="E3443" s="1"/>
    </row>
    <row r="3444" ht="12.75">
      <c r="E3444" s="1"/>
    </row>
    <row r="3445" ht="12.75">
      <c r="E3445" s="1"/>
    </row>
    <row r="3446" ht="12.75">
      <c r="E3446" s="1"/>
    </row>
    <row r="3447" ht="12.75">
      <c r="E3447" s="1"/>
    </row>
    <row r="3448" ht="12.75">
      <c r="E3448" s="1"/>
    </row>
    <row r="3449" ht="12.75">
      <c r="E3449" s="1"/>
    </row>
    <row r="3450" ht="12.75">
      <c r="E3450" s="1"/>
    </row>
    <row r="3451" ht="12.75">
      <c r="E3451" s="1"/>
    </row>
    <row r="3452" ht="12.75">
      <c r="E3452" s="1"/>
    </row>
    <row r="3453" ht="12.75">
      <c r="E3453" s="1"/>
    </row>
    <row r="3454" ht="12.75">
      <c r="E3454" s="1"/>
    </row>
    <row r="3455" ht="12.75">
      <c r="E3455" s="1"/>
    </row>
    <row r="3456" ht="12.75">
      <c r="E3456" s="1"/>
    </row>
    <row r="3457" ht="12.75">
      <c r="E3457" s="1"/>
    </row>
    <row r="3458" ht="12.75">
      <c r="E3458" s="1"/>
    </row>
    <row r="3459" ht="12.75">
      <c r="E3459" s="1"/>
    </row>
    <row r="3460" ht="12.75">
      <c r="E3460" s="1"/>
    </row>
    <row r="3461" ht="12.75">
      <c r="E3461" s="1"/>
    </row>
    <row r="3462" ht="12.75">
      <c r="E3462" s="1"/>
    </row>
    <row r="3463" ht="12.75">
      <c r="E3463" s="1"/>
    </row>
    <row r="3464" ht="12.75">
      <c r="E3464" s="1"/>
    </row>
    <row r="3465" ht="12.75">
      <c r="E3465" s="1"/>
    </row>
    <row r="3466" ht="12.75">
      <c r="E3466" s="1"/>
    </row>
    <row r="3467" ht="12.75">
      <c r="E3467" s="1"/>
    </row>
    <row r="3468" ht="12.75">
      <c r="E3468" s="1"/>
    </row>
    <row r="3469" ht="12.75">
      <c r="E3469" s="1"/>
    </row>
    <row r="3470" ht="12.75">
      <c r="E3470" s="1"/>
    </row>
    <row r="3471" ht="12.75">
      <c r="E3471" s="1"/>
    </row>
    <row r="3472" ht="12.75">
      <c r="E3472" s="1"/>
    </row>
    <row r="3473" ht="12.75">
      <c r="E3473" s="1"/>
    </row>
    <row r="3474" ht="12.75">
      <c r="E3474" s="1"/>
    </row>
    <row r="3475" ht="12.75">
      <c r="E3475" s="1"/>
    </row>
    <row r="3476" ht="12.75">
      <c r="E3476" s="1"/>
    </row>
    <row r="3477" ht="12.75">
      <c r="E3477" s="1"/>
    </row>
    <row r="3478" ht="12.75">
      <c r="E3478" s="1"/>
    </row>
    <row r="3479" ht="12.75">
      <c r="E3479" s="1"/>
    </row>
    <row r="3480" ht="12.75">
      <c r="E3480" s="1"/>
    </row>
    <row r="3481" ht="12.75">
      <c r="E3481" s="1"/>
    </row>
    <row r="3482" ht="12.75">
      <c r="E3482" s="1"/>
    </row>
    <row r="3483" ht="12.75">
      <c r="E3483" s="1"/>
    </row>
    <row r="3484" ht="12.75">
      <c r="E3484" s="1"/>
    </row>
    <row r="3485" ht="12.75">
      <c r="E3485" s="1"/>
    </row>
    <row r="3486" ht="12.75">
      <c r="E3486" s="1"/>
    </row>
    <row r="3487" ht="12.75">
      <c r="E3487" s="1"/>
    </row>
    <row r="3488" ht="12.75">
      <c r="E3488" s="1"/>
    </row>
    <row r="3489" ht="12.75">
      <c r="E3489" s="1"/>
    </row>
    <row r="3490" ht="12.75">
      <c r="E3490" s="1"/>
    </row>
    <row r="3491" ht="12.75">
      <c r="E3491" s="1"/>
    </row>
    <row r="3492" ht="12.75">
      <c r="E3492" s="1"/>
    </row>
    <row r="3493" ht="12.75">
      <c r="E3493" s="1"/>
    </row>
    <row r="3494" ht="12.75">
      <c r="E3494" s="1"/>
    </row>
    <row r="3495" ht="12.75">
      <c r="E3495" s="1"/>
    </row>
    <row r="3496" ht="12.75">
      <c r="E3496" s="1"/>
    </row>
    <row r="3497" ht="12.75">
      <c r="E3497" s="1"/>
    </row>
    <row r="3498" ht="12.75">
      <c r="E3498" s="1"/>
    </row>
    <row r="3499" ht="12.75">
      <c r="E3499" s="1"/>
    </row>
    <row r="3500" ht="12.75">
      <c r="E3500" s="1"/>
    </row>
    <row r="3501" ht="12.75">
      <c r="E3501" s="1"/>
    </row>
    <row r="3502" ht="12.75">
      <c r="E3502" s="1"/>
    </row>
    <row r="3503" ht="12.75">
      <c r="E3503" s="1"/>
    </row>
    <row r="3504" ht="12.75">
      <c r="E3504" s="1"/>
    </row>
    <row r="3505" ht="12.75">
      <c r="E3505" s="1"/>
    </row>
    <row r="3506" ht="12.75">
      <c r="E3506" s="1"/>
    </row>
    <row r="3507" ht="12.75">
      <c r="E3507" s="1"/>
    </row>
    <row r="3508" ht="12.75">
      <c r="E3508" s="1"/>
    </row>
    <row r="3509" ht="12.75">
      <c r="E3509" s="1"/>
    </row>
    <row r="3510" ht="12.75">
      <c r="E3510" s="1"/>
    </row>
    <row r="3511" ht="12.75">
      <c r="E3511" s="1"/>
    </row>
    <row r="3512" ht="12.75">
      <c r="E3512" s="1"/>
    </row>
    <row r="3513" ht="12.75">
      <c r="E3513" s="1"/>
    </row>
    <row r="3514" ht="12.75">
      <c r="E3514" s="1"/>
    </row>
    <row r="3515" ht="12.75">
      <c r="E3515" s="1"/>
    </row>
    <row r="3516" ht="12.75">
      <c r="E3516" s="1"/>
    </row>
    <row r="3517" ht="12.75">
      <c r="E3517" s="1"/>
    </row>
    <row r="3518" ht="12.75">
      <c r="E3518" s="1"/>
    </row>
    <row r="3519" ht="12.75">
      <c r="E3519" s="1"/>
    </row>
    <row r="3520" ht="12.75">
      <c r="E3520" s="1"/>
    </row>
    <row r="3521" ht="12.75">
      <c r="E3521" s="1"/>
    </row>
    <row r="3522" ht="12.75">
      <c r="E3522" s="1"/>
    </row>
    <row r="3523" ht="12.75">
      <c r="E3523" s="1"/>
    </row>
    <row r="3524" ht="12.75">
      <c r="E3524" s="1"/>
    </row>
    <row r="3525" ht="12.75">
      <c r="E3525" s="1"/>
    </row>
    <row r="3526" ht="12.75">
      <c r="E3526" s="1"/>
    </row>
    <row r="3527" ht="12.75">
      <c r="E3527" s="1"/>
    </row>
    <row r="3528" ht="12.75">
      <c r="E3528" s="1"/>
    </row>
    <row r="3529" ht="12.75">
      <c r="E3529" s="1"/>
    </row>
    <row r="3530" ht="12.75">
      <c r="E3530" s="1"/>
    </row>
    <row r="3531" ht="12.75">
      <c r="E3531" s="1"/>
    </row>
    <row r="3532" ht="12.75">
      <c r="E3532" s="1"/>
    </row>
    <row r="3533" ht="12.75">
      <c r="E3533" s="1"/>
    </row>
    <row r="3534" ht="12.75">
      <c r="E3534" s="1"/>
    </row>
    <row r="3535" ht="12.75">
      <c r="E3535" s="1"/>
    </row>
    <row r="3536" ht="12.75">
      <c r="E3536" s="1"/>
    </row>
    <row r="3537" ht="12.75">
      <c r="E3537" s="1"/>
    </row>
    <row r="3538" ht="12.75">
      <c r="E3538" s="1"/>
    </row>
    <row r="3539" ht="12.75">
      <c r="E3539" s="1"/>
    </row>
    <row r="3540" ht="12.75">
      <c r="E3540" s="1"/>
    </row>
    <row r="3541" ht="12.75">
      <c r="E3541" s="1"/>
    </row>
    <row r="3542" ht="12.75">
      <c r="E3542" s="1"/>
    </row>
    <row r="3543" ht="12.75">
      <c r="E3543" s="1"/>
    </row>
    <row r="3544" ht="12.75">
      <c r="E3544" s="1"/>
    </row>
    <row r="3545" ht="12.75">
      <c r="E3545" s="1"/>
    </row>
    <row r="3546" ht="12.75">
      <c r="E3546" s="1"/>
    </row>
    <row r="3547" ht="12.75">
      <c r="E3547" s="1"/>
    </row>
    <row r="3548" ht="12.75">
      <c r="E3548" s="1"/>
    </row>
    <row r="3549" ht="12.75">
      <c r="E3549" s="1"/>
    </row>
    <row r="3550" ht="12.75">
      <c r="E3550" s="1"/>
    </row>
    <row r="3551" ht="12.75">
      <c r="E3551" s="1"/>
    </row>
    <row r="3552" ht="12.75">
      <c r="E3552" s="1"/>
    </row>
    <row r="3553" ht="12.75">
      <c r="E3553" s="1"/>
    </row>
    <row r="3554" ht="12.75">
      <c r="E3554" s="1"/>
    </row>
    <row r="3555" ht="12.75">
      <c r="E3555" s="1"/>
    </row>
    <row r="3556" ht="12.75">
      <c r="E3556" s="1"/>
    </row>
    <row r="3557" ht="12.75">
      <c r="E3557" s="1"/>
    </row>
    <row r="3558" ht="12.75">
      <c r="E3558" s="1"/>
    </row>
    <row r="3559" ht="12.75">
      <c r="E3559" s="1"/>
    </row>
    <row r="3560" ht="12.75">
      <c r="E3560" s="1"/>
    </row>
    <row r="3561" ht="12.75">
      <c r="E3561" s="1"/>
    </row>
    <row r="3562" ht="12.75">
      <c r="E3562" s="1"/>
    </row>
    <row r="3563" ht="12.75">
      <c r="E3563" s="1"/>
    </row>
    <row r="3564" ht="12.75">
      <c r="E3564" s="1"/>
    </row>
    <row r="3565" ht="12.75">
      <c r="E3565" s="1"/>
    </row>
    <row r="3566" ht="12.75">
      <c r="E3566" s="1"/>
    </row>
    <row r="3567" ht="12.75">
      <c r="E3567" s="1"/>
    </row>
    <row r="3568" ht="12.75">
      <c r="E3568" s="1"/>
    </row>
    <row r="3569" ht="12.75">
      <c r="E3569" s="1"/>
    </row>
    <row r="3570" ht="12.75">
      <c r="E3570" s="1"/>
    </row>
    <row r="3571" ht="12.75">
      <c r="E3571" s="1"/>
    </row>
    <row r="3572" ht="12.75">
      <c r="E3572" s="1"/>
    </row>
    <row r="3573" ht="12.75">
      <c r="E3573" s="1"/>
    </row>
    <row r="3574" ht="12.75">
      <c r="E3574" s="1"/>
    </row>
    <row r="3575" ht="12.75">
      <c r="E3575" s="1"/>
    </row>
    <row r="3576" ht="12.75">
      <c r="E3576" s="1"/>
    </row>
    <row r="3577" ht="12.75">
      <c r="E3577" s="1"/>
    </row>
    <row r="3578" ht="12.75">
      <c r="E3578" s="1"/>
    </row>
    <row r="3579" ht="12.75">
      <c r="E3579" s="1"/>
    </row>
    <row r="3580" ht="12.75">
      <c r="E3580" s="1"/>
    </row>
    <row r="3581" ht="12.75">
      <c r="E3581" s="1"/>
    </row>
    <row r="3582" ht="12.75">
      <c r="E3582" s="1"/>
    </row>
    <row r="3583" ht="12.75">
      <c r="E3583" s="1"/>
    </row>
    <row r="3584" ht="12.75">
      <c r="E3584" s="1"/>
    </row>
    <row r="3585" ht="12.75">
      <c r="E3585" s="1"/>
    </row>
    <row r="3586" ht="12.75">
      <c r="E3586" s="1"/>
    </row>
    <row r="3587" ht="12.75">
      <c r="E3587" s="1"/>
    </row>
    <row r="3588" ht="12.75">
      <c r="E3588" s="1"/>
    </row>
    <row r="3589" ht="12.75">
      <c r="E3589" s="1"/>
    </row>
    <row r="3590" ht="12.75">
      <c r="E3590" s="1"/>
    </row>
    <row r="3591" ht="12.75">
      <c r="E3591" s="1"/>
    </row>
    <row r="3592" ht="12.75">
      <c r="E3592" s="1"/>
    </row>
    <row r="3593" ht="12.75">
      <c r="E3593" s="1"/>
    </row>
    <row r="3594" ht="12.75">
      <c r="E3594" s="1"/>
    </row>
    <row r="3595" ht="12.75">
      <c r="E3595" s="1"/>
    </row>
    <row r="3596" ht="12.75">
      <c r="E3596" s="1"/>
    </row>
    <row r="3597" ht="12.75">
      <c r="E3597" s="1"/>
    </row>
    <row r="3598" ht="12.75">
      <c r="E3598" s="1"/>
    </row>
    <row r="3599" ht="12.75">
      <c r="E3599" s="1"/>
    </row>
    <row r="3600" ht="12.75">
      <c r="E3600" s="1"/>
    </row>
    <row r="3601" ht="12.75">
      <c r="E3601" s="1"/>
    </row>
    <row r="3602" ht="12.75">
      <c r="E3602" s="1"/>
    </row>
    <row r="3603" ht="12.75">
      <c r="E3603" s="1"/>
    </row>
    <row r="3604" ht="12.75">
      <c r="E3604" s="1"/>
    </row>
    <row r="3605" ht="12.75">
      <c r="E3605" s="1"/>
    </row>
    <row r="3606" ht="12.75">
      <c r="E3606" s="1"/>
    </row>
    <row r="3607" ht="12.75">
      <c r="E3607" s="1"/>
    </row>
    <row r="3608" ht="12.75">
      <c r="E3608" s="1"/>
    </row>
    <row r="3609" ht="12.75">
      <c r="E3609" s="1"/>
    </row>
    <row r="3610" ht="12.75">
      <c r="E3610" s="1"/>
    </row>
    <row r="3611" ht="12.75">
      <c r="E3611" s="1"/>
    </row>
    <row r="3612" ht="12.75">
      <c r="E3612" s="1"/>
    </row>
    <row r="3613" ht="12.75">
      <c r="E3613" s="1"/>
    </row>
    <row r="3614" ht="12.75">
      <c r="E3614" s="1"/>
    </row>
    <row r="3615" ht="12.75">
      <c r="E3615" s="1"/>
    </row>
    <row r="3616" ht="12.75">
      <c r="E3616" s="1"/>
    </row>
    <row r="3617" ht="12.75">
      <c r="E3617" s="1"/>
    </row>
    <row r="3618" ht="12.75">
      <c r="E3618" s="1"/>
    </row>
    <row r="3619" ht="12.75">
      <c r="E3619" s="1"/>
    </row>
    <row r="3620" ht="12.75">
      <c r="E3620" s="1"/>
    </row>
    <row r="3621" ht="12.75">
      <c r="E3621" s="1"/>
    </row>
    <row r="3622" ht="12.75">
      <c r="E3622" s="1"/>
    </row>
    <row r="3623" ht="12.75">
      <c r="E3623" s="1"/>
    </row>
    <row r="3624" ht="12.75">
      <c r="E3624" s="1"/>
    </row>
    <row r="3625" ht="12.75">
      <c r="E3625" s="1"/>
    </row>
    <row r="3626" ht="12.75">
      <c r="E3626" s="1"/>
    </row>
    <row r="3627" ht="12.75">
      <c r="E3627" s="1"/>
    </row>
  </sheetData>
  <sheetProtection/>
  <mergeCells count="9">
    <mergeCell ref="A1:F1"/>
    <mergeCell ref="E2:F2"/>
    <mergeCell ref="A3:F3"/>
    <mergeCell ref="A4:A5"/>
    <mergeCell ref="F4:F5"/>
    <mergeCell ref="D4:D5"/>
    <mergeCell ref="C4:C5"/>
    <mergeCell ref="B4:B5"/>
    <mergeCell ref="E4:E5"/>
  </mergeCells>
  <printOptions/>
  <pageMargins left="1.1811023622047245" right="0.984251968503937" top="1.3779527559055118" bottom="0.7874015748031497" header="0.5118110236220472" footer="0.5118110236220472"/>
  <pageSetup horizontalDpi="600" verticalDpi="600" orientation="landscape" paperSize="9" scale="67" r:id="rId1"/>
  <headerFooter alignWithMargins="0">
    <oddHeader>&amp;R&amp;"Arial,Pogrubiony"&amp;12Zał. Nr 1</oddHeader>
    <oddFooter>&amp;R&amp;P</oddFooter>
  </headerFooter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gfronckiewicz</cp:lastModifiedBy>
  <cp:lastPrinted>2011-09-21T08:29:21Z</cp:lastPrinted>
  <dcterms:created xsi:type="dcterms:W3CDTF">2005-04-14T11:36:10Z</dcterms:created>
  <dcterms:modified xsi:type="dcterms:W3CDTF">2011-09-21T08:35:19Z</dcterms:modified>
  <cp:category/>
  <cp:version/>
  <cp:contentType/>
  <cp:contentStatus/>
</cp:coreProperties>
</file>