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'Arkusz1'!$A$1:$D$31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<sst xmlns="http://schemas.openxmlformats.org/spreadsheetml/2006/main" count="22" uniqueCount="22">
  <si>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</si>
  <si>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</si>
  <si>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</si>
  <si>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</si>
  <si>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</si>
  <si>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</si>
  <si>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</si>
  <si>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</si>
  <si>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</si>
  <si>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</si>
  <si>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Pozostała działalność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</si>
  <si>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</si>
  <si>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</si>
  <si>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</si>
  <si>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</si>
  <si>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</si>
  <si>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</si>
  <si>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w złotych</t>
  </si>
  <si>
    <t>PLAN DOTACJI DLA JEDNOSTEK NIEZALICZANYCH DO SEKTORA FINANSÓW PUBLICZNYCH NA 2011 ROK</t>
  </si>
  <si>
    <t>Kultura fizyczna</t>
  </si>
  <si>
    <t>Zadania z zakresu kultury fizycznej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</si>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</sst>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0">
      <selection activeCell="D21" sqref="D21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1" t="s">
        <v>21</v>
      </c>
    </row>
    <row r="3" spans="1:4" ht="18">
      <c r="A3" s="2"/>
      <c r="B3" s="2"/>
      <c r="C3" s="2"/>
      <c r="D3" s="6"/>
    </row>
    <row r="4" spans="1:9" ht="51" customHeight="1">
      <c r="A4" s="42" t="s">
        <v>18</v>
      </c>
      <c r="B4" s="42"/>
      <c r="C4" s="42"/>
      <c r="D4" s="42"/>
      <c r="E4" s="5"/>
      <c r="F4" s="5"/>
      <c r="G4" s="5"/>
      <c r="H4" s="5"/>
      <c r="I4" s="5"/>
    </row>
    <row r="5" spans="1:5" ht="22.5" customHeight="1">
      <c r="A5" s="9"/>
      <c r="B5" s="8"/>
      <c r="C5" s="8"/>
      <c r="D5" s="8"/>
      <c r="E5" s="4"/>
    </row>
    <row r="6" spans="1:5" ht="23.25">
      <c r="A6" s="9"/>
      <c r="B6" s="9"/>
      <c r="C6" s="9"/>
      <c r="D6" s="9"/>
      <c r="E6" s="4"/>
    </row>
    <row r="7" spans="1:5" ht="22.5" customHeight="1" thickBot="1">
      <c r="A7" s="9"/>
      <c r="B7" s="9"/>
      <c r="C7" s="9"/>
      <c r="D7" s="7" t="s">
        <v>17</v>
      </c>
      <c r="E7" s="4"/>
    </row>
    <row r="8" spans="1:5" ht="12.75" customHeight="1">
      <c r="A8" s="43" t="s">
        <v>0</v>
      </c>
      <c r="B8" s="43" t="s">
        <v>5</v>
      </c>
      <c r="C8" s="43" t="s">
        <v>1</v>
      </c>
      <c r="D8" s="43" t="s">
        <v>2</v>
      </c>
      <c r="E8" s="4"/>
    </row>
    <row r="9" spans="1:5" ht="34.5" customHeight="1" thickBot="1">
      <c r="A9" s="44"/>
      <c r="B9" s="44"/>
      <c r="C9" s="44"/>
      <c r="D9" s="44"/>
      <c r="E9" s="4"/>
    </row>
    <row r="10" spans="1:5" ht="25.5" customHeight="1">
      <c r="A10" s="10"/>
      <c r="B10" s="10"/>
      <c r="C10" s="11" t="s">
        <v>4</v>
      </c>
      <c r="D10" s="12"/>
      <c r="E10" s="4"/>
    </row>
    <row r="11" spans="1:5" ht="21.75" customHeight="1">
      <c r="A11" s="13">
        <v>630</v>
      </c>
      <c r="B11" s="14"/>
      <c r="C11" s="15" t="s">
        <v>11</v>
      </c>
      <c r="D11" s="16">
        <f>SUM(D12)</f>
        <v>7000</v>
      </c>
      <c r="E11" s="4"/>
    </row>
    <row r="12" spans="1:5" ht="21" customHeight="1">
      <c r="A12" s="17"/>
      <c r="B12" s="13">
        <v>63001</v>
      </c>
      <c r="C12" s="18" t="s">
        <v>12</v>
      </c>
      <c r="D12" s="16">
        <f>SUM(D13)</f>
        <v>7000</v>
      </c>
      <c r="E12" s="4"/>
    </row>
    <row r="13" spans="1:5" ht="27.75" customHeight="1">
      <c r="A13" s="19"/>
      <c r="B13" s="19"/>
      <c r="C13" s="20" t="s">
        <v>16</v>
      </c>
      <c r="D13" s="21">
        <v>7000</v>
      </c>
      <c r="E13" s="4"/>
    </row>
    <row r="14" spans="1:5" ht="14.25" customHeight="1">
      <c r="A14" s="22"/>
      <c r="B14" s="22"/>
      <c r="C14" s="23"/>
      <c r="D14" s="24"/>
      <c r="E14" s="4"/>
    </row>
    <row r="15" spans="1:5" ht="21.75" customHeight="1">
      <c r="A15" s="22">
        <v>851</v>
      </c>
      <c r="B15" s="14"/>
      <c r="C15" s="15" t="s">
        <v>7</v>
      </c>
      <c r="D15" s="25">
        <f>SUM(D16)</f>
        <v>171400</v>
      </c>
      <c r="E15" s="4"/>
    </row>
    <row r="16" spans="1:5" ht="25.5" customHeight="1">
      <c r="A16" s="17"/>
      <c r="B16" s="13">
        <v>85154</v>
      </c>
      <c r="C16" s="18" t="s">
        <v>8</v>
      </c>
      <c r="D16" s="16">
        <f>SUM(D17)</f>
        <v>171400</v>
      </c>
      <c r="E16" s="4"/>
    </row>
    <row r="17" spans="1:5" ht="24" customHeight="1">
      <c r="A17" s="19"/>
      <c r="B17" s="19"/>
      <c r="C17" s="26" t="s">
        <v>13</v>
      </c>
      <c r="D17" s="21">
        <f>140000+22000+9400</f>
        <v>171400</v>
      </c>
      <c r="E17" s="4"/>
    </row>
    <row r="18" spans="1:5" ht="20.25" customHeight="1">
      <c r="A18" s="19"/>
      <c r="B18" s="19"/>
      <c r="C18" s="26" t="s">
        <v>3</v>
      </c>
      <c r="D18" s="27"/>
      <c r="E18" s="4"/>
    </row>
    <row r="19" spans="1:5" ht="9.75" customHeight="1">
      <c r="A19" s="19"/>
      <c r="B19" s="22"/>
      <c r="C19" s="28"/>
      <c r="D19" s="27"/>
      <c r="E19" s="4"/>
    </row>
    <row r="20" spans="1:5" ht="21" customHeight="1">
      <c r="A20" s="13">
        <v>921</v>
      </c>
      <c r="B20" s="22"/>
      <c r="C20" s="29" t="s">
        <v>9</v>
      </c>
      <c r="D20" s="16">
        <f>SUM(D21)</f>
        <v>70000</v>
      </c>
      <c r="E20" s="4"/>
    </row>
    <row r="21" spans="1:5" ht="21" customHeight="1">
      <c r="A21" s="19"/>
      <c r="B21" s="13">
        <v>92195</v>
      </c>
      <c r="C21" s="30" t="s">
        <v>10</v>
      </c>
      <c r="D21" s="16">
        <f>SUM(D22)</f>
        <v>70000</v>
      </c>
      <c r="E21" s="4"/>
    </row>
    <row r="22" spans="1:5" ht="54" customHeight="1">
      <c r="A22" s="19"/>
      <c r="B22" s="19"/>
      <c r="C22" s="26" t="s">
        <v>14</v>
      </c>
      <c r="D22" s="21">
        <v>70000</v>
      </c>
      <c r="E22" s="4"/>
    </row>
    <row r="23" spans="1:5" ht="13.5" customHeight="1">
      <c r="A23" s="22"/>
      <c r="B23" s="22"/>
      <c r="C23" s="23"/>
      <c r="D23" s="24"/>
      <c r="E23" s="4"/>
    </row>
    <row r="24" spans="1:5" ht="21.75" customHeight="1">
      <c r="A24" s="13">
        <v>926</v>
      </c>
      <c r="B24" s="13"/>
      <c r="C24" s="30" t="s">
        <v>19</v>
      </c>
      <c r="D24" s="16">
        <f>SUM(D25,D27)</f>
        <v>600000</v>
      </c>
      <c r="E24" s="4"/>
    </row>
    <row r="25" spans="1:5" ht="21.75" customHeight="1">
      <c r="A25" s="17"/>
      <c r="B25" s="22">
        <v>92605</v>
      </c>
      <c r="C25" s="31" t="s">
        <v>20</v>
      </c>
      <c r="D25" s="25">
        <f>SUM(D26:D26)</f>
        <v>600000</v>
      </c>
      <c r="E25" s="4"/>
    </row>
    <row r="26" spans="1:5" ht="36" customHeight="1">
      <c r="A26" s="32"/>
      <c r="B26" s="33"/>
      <c r="C26" s="34" t="s">
        <v>15</v>
      </c>
      <c r="D26" s="21">
        <f>570000+30000</f>
        <v>600000</v>
      </c>
      <c r="E26" s="4"/>
    </row>
    <row r="27" spans="1:5" ht="12.75" customHeight="1" thickBot="1">
      <c r="A27" s="35"/>
      <c r="B27" s="36"/>
      <c r="C27" s="35"/>
      <c r="D27" s="37"/>
      <c r="E27" s="4"/>
    </row>
    <row r="28" spans="1:5" ht="12.75" customHeight="1">
      <c r="A28" s="32"/>
      <c r="B28" s="33"/>
      <c r="C28" s="32"/>
      <c r="D28" s="27"/>
      <c r="E28" s="4"/>
    </row>
    <row r="29" spans="1:5" ht="21.75" customHeight="1">
      <c r="A29" s="32"/>
      <c r="B29" s="38" t="s">
        <v>6</v>
      </c>
      <c r="C29" s="39"/>
      <c r="D29" s="40">
        <f>SUM(D11,D15,D20,D24)</f>
        <v>848400</v>
      </c>
      <c r="E29" s="4"/>
    </row>
    <row r="30" spans="1:5" ht="12.75" customHeight="1" thickBot="1">
      <c r="A30" s="35"/>
      <c r="B30" s="36"/>
      <c r="C30" s="35"/>
      <c r="D30" s="37"/>
      <c r="E30" s="4"/>
    </row>
    <row r="31" spans="1:4" ht="12.75" customHeight="1">
      <c r="A31" s="9"/>
      <c r="B31" s="9"/>
      <c r="C31" s="9"/>
      <c r="D31" s="9"/>
    </row>
    <row r="32" spans="1:4" ht="12.75" customHeight="1">
      <c r="A32" s="2"/>
      <c r="B32" s="2"/>
      <c r="C32" s="2"/>
      <c r="D32" s="2"/>
    </row>
    <row r="33" spans="1:4" ht="12.75" customHeight="1">
      <c r="A33" s="1"/>
      <c r="B33" s="1"/>
      <c r="C33" s="1"/>
      <c r="D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</sheetData>
  <mergeCells count="5">
    <mergeCell ref="A4:D4"/>
    <mergeCell ref="A8:A9"/>
    <mergeCell ref="B8:B9"/>
    <mergeCell ref="C8:C9"/>
    <mergeCell ref="D8:D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2011-06-09T11:00:27Z</cp:lastPrinted>
  <dcterms:created xsi:type="dcterms:W3CDTF">2000-11-20T07:32:47Z</dcterms:created>
  <dcterms:modified xsi:type="dcterms:W3CDTF">2011-09-19T10:00:09Z</dcterms:modified>
  <cp:category/>
  <cp:version/>
  <cp:contentType/>
  <cp:contentStatus/>
</cp:coreProperties>
</file>