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'Arkusz1'!$A$1:$E$38</definedName>
  </definedNames>
  <calcPr fullCalcOnLoad="1"/>
</workbook>
</file>

<file path=xl/sharedStrings.xml><?xml version="1.0" encoding="utf-8"?>
<sst xmlns="http://schemas.openxmlformats.org/spreadsheetml/2006/main" count="34" uniqueCount="29">
  <si>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</si>
  <si>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</si>
  <si>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</si>
  <si>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</si>
  <si>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</si>
  <si>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</si>
  <si>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</si>
  <si>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</si>
  <si>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</si>
  <si>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</si>
  <si>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</si>
  <si>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</si>
  <si>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</si>
  <si>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</si>
  <si>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</si>
  <si>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</si>
  <si>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</si>
  <si>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</si>
  <si>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</si>
  <si>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</si>
  <si>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</si>
  <si>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Zał. Nr 9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</si>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</sst>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wrapText="1"/>
    </xf>
    <xf numFmtId="164" fontId="6" fillId="0" borderId="19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164" fontId="4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="75" zoomScaleNormal="75" workbookViewId="0" topLeftCell="A28">
      <selection activeCell="E37" sqref="E37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21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63" t="s">
        <v>23</v>
      </c>
      <c r="B4" s="63"/>
      <c r="C4" s="63"/>
      <c r="D4" s="63"/>
      <c r="E4" s="63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6" t="s">
        <v>22</v>
      </c>
    </row>
    <row r="7" spans="1:5" ht="33" customHeight="1">
      <c r="A7" s="64" t="s">
        <v>0</v>
      </c>
      <c r="B7" s="64" t="s">
        <v>10</v>
      </c>
      <c r="C7" s="64" t="s">
        <v>1</v>
      </c>
      <c r="D7" s="64" t="s">
        <v>3</v>
      </c>
      <c r="E7" s="64" t="s">
        <v>6</v>
      </c>
    </row>
    <row r="8" spans="1:5" ht="34.5" customHeight="1" thickBot="1">
      <c r="A8" s="65"/>
      <c r="B8" s="65"/>
      <c r="C8" s="65"/>
      <c r="D8" s="65"/>
      <c r="E8" s="65"/>
    </row>
    <row r="9" spans="1:5" ht="38.25" customHeight="1">
      <c r="A9" s="10"/>
      <c r="B9" s="10"/>
      <c r="C9" s="10" t="s">
        <v>11</v>
      </c>
      <c r="D9" s="11"/>
      <c r="E9" s="49">
        <f>SUM(E11)</f>
        <v>2785962</v>
      </c>
    </row>
    <row r="10" spans="1:5" ht="12.75" customHeight="1">
      <c r="A10" s="12"/>
      <c r="B10" s="12"/>
      <c r="C10" s="9"/>
      <c r="D10" s="13"/>
      <c r="E10" s="50"/>
    </row>
    <row r="11" spans="1:5" ht="47.25" customHeight="1">
      <c r="A11" s="14">
        <v>921</v>
      </c>
      <c r="B11" s="15"/>
      <c r="C11" s="33" t="s">
        <v>15</v>
      </c>
      <c r="D11" s="16"/>
      <c r="E11" s="49">
        <f>SUM(E12,E16)</f>
        <v>2785962</v>
      </c>
    </row>
    <row r="12" spans="1:5" ht="57" customHeight="1">
      <c r="A12" s="14"/>
      <c r="B12" s="14">
        <v>92109</v>
      </c>
      <c r="C12" s="33" t="s">
        <v>28</v>
      </c>
      <c r="D12" s="17"/>
      <c r="E12" s="49">
        <f>SUM(E13,E14)</f>
        <v>1663962</v>
      </c>
    </row>
    <row r="13" spans="1:5" ht="46.5">
      <c r="A13" s="12"/>
      <c r="B13" s="12"/>
      <c r="C13" s="18" t="s">
        <v>5</v>
      </c>
      <c r="D13" s="19" t="s">
        <v>13</v>
      </c>
      <c r="E13" s="50">
        <v>1583962</v>
      </c>
    </row>
    <row r="14" spans="1:5" ht="52.5" customHeight="1">
      <c r="A14" s="12"/>
      <c r="B14" s="12"/>
      <c r="C14" s="9"/>
      <c r="D14" s="66" t="s">
        <v>24</v>
      </c>
      <c r="E14" s="50">
        <v>80000</v>
      </c>
    </row>
    <row r="15" spans="1:5" ht="12.75" customHeight="1">
      <c r="A15" s="12"/>
      <c r="B15" s="12"/>
      <c r="C15" s="9"/>
      <c r="D15" s="13"/>
      <c r="E15" s="50"/>
    </row>
    <row r="16" spans="1:5" ht="26.25" customHeight="1">
      <c r="A16" s="15"/>
      <c r="B16" s="14">
        <v>92116</v>
      </c>
      <c r="C16" s="20" t="s">
        <v>16</v>
      </c>
      <c r="D16" s="17"/>
      <c r="E16" s="49">
        <f>SUM(E17)</f>
        <v>1122000</v>
      </c>
    </row>
    <row r="17" spans="1:5" ht="46.5">
      <c r="A17" s="12"/>
      <c r="B17" s="12"/>
      <c r="C17" s="18" t="s">
        <v>4</v>
      </c>
      <c r="D17" s="19" t="s">
        <v>14</v>
      </c>
      <c r="E17" s="50">
        <v>1122000</v>
      </c>
    </row>
    <row r="18" spans="1:5" ht="23.25">
      <c r="A18" s="12"/>
      <c r="B18" s="12"/>
      <c r="C18" s="21"/>
      <c r="D18" s="19"/>
      <c r="E18" s="50"/>
    </row>
    <row r="19" spans="1:5" ht="39" customHeight="1">
      <c r="A19" s="22"/>
      <c r="B19" s="22"/>
      <c r="C19" s="23" t="s">
        <v>12</v>
      </c>
      <c r="D19" s="24"/>
      <c r="E19" s="51">
        <f>SUM(E20,E28)</f>
        <v>151865</v>
      </c>
    </row>
    <row r="20" spans="1:5" ht="40.5" customHeight="1">
      <c r="A20" s="14">
        <v>851</v>
      </c>
      <c r="B20" s="15"/>
      <c r="C20" s="28" t="s">
        <v>17</v>
      </c>
      <c r="D20" s="24"/>
      <c r="E20" s="49">
        <f>SUM(E21,E25)</f>
        <v>95000</v>
      </c>
    </row>
    <row r="21" spans="1:5" ht="38.25" customHeight="1">
      <c r="A21" s="14"/>
      <c r="B21" s="14">
        <v>85154</v>
      </c>
      <c r="C21" s="25" t="s">
        <v>18</v>
      </c>
      <c r="D21" s="26"/>
      <c r="E21" s="49">
        <f>SUM(E22)</f>
        <v>85000</v>
      </c>
    </row>
    <row r="22" spans="1:5" ht="23.25">
      <c r="A22" s="29"/>
      <c r="B22" s="29"/>
      <c r="C22" s="30" t="s">
        <v>7</v>
      </c>
      <c r="D22" s="27" t="s">
        <v>8</v>
      </c>
      <c r="E22" s="50">
        <v>85000</v>
      </c>
    </row>
    <row r="23" spans="1:5" ht="23.25">
      <c r="A23" s="31"/>
      <c r="B23" s="31"/>
      <c r="C23" s="32"/>
      <c r="D23" s="27" t="s">
        <v>9</v>
      </c>
      <c r="E23" s="50"/>
    </row>
    <row r="24" spans="1:5" ht="23.25">
      <c r="A24" s="31"/>
      <c r="B24" s="31"/>
      <c r="C24" s="8"/>
      <c r="D24" s="47"/>
      <c r="E24" s="50"/>
    </row>
    <row r="25" spans="1:5" ht="23.25">
      <c r="A25" s="15"/>
      <c r="B25" s="14">
        <v>85195</v>
      </c>
      <c r="C25" s="33" t="s">
        <v>19</v>
      </c>
      <c r="D25" s="34"/>
      <c r="E25" s="49">
        <f>SUM(E26)</f>
        <v>10000</v>
      </c>
    </row>
    <row r="26" spans="1:5" ht="47.25" customHeight="1">
      <c r="A26" s="56"/>
      <c r="B26" s="57"/>
      <c r="C26" s="35" t="s">
        <v>7</v>
      </c>
      <c r="D26" s="58" t="s">
        <v>20</v>
      </c>
      <c r="E26" s="59">
        <v>10000</v>
      </c>
    </row>
    <row r="27" spans="1:5" ht="18" customHeight="1">
      <c r="A27" s="15"/>
      <c r="B27" s="14"/>
      <c r="C27" s="60"/>
      <c r="D27" s="61"/>
      <c r="E27" s="62"/>
    </row>
    <row r="28" spans="1:5" ht="47.25" customHeight="1">
      <c r="A28" s="14">
        <v>921</v>
      </c>
      <c r="B28" s="15"/>
      <c r="C28" s="33" t="s">
        <v>15</v>
      </c>
      <c r="D28" s="16"/>
      <c r="E28" s="49">
        <f>SUM(E32,E29)</f>
        <v>56865</v>
      </c>
    </row>
    <row r="29" spans="1:5" ht="57" customHeight="1">
      <c r="A29" s="14"/>
      <c r="B29" s="14">
        <v>92109</v>
      </c>
      <c r="C29" s="33" t="s">
        <v>28</v>
      </c>
      <c r="D29" s="17"/>
      <c r="E29" s="49">
        <f>SUM(E30)</f>
        <v>50000</v>
      </c>
    </row>
    <row r="30" spans="1:5" ht="46.5">
      <c r="A30" s="12"/>
      <c r="B30" s="12"/>
      <c r="C30" s="18" t="s">
        <v>5</v>
      </c>
      <c r="D30" s="66" t="s">
        <v>25</v>
      </c>
      <c r="E30" s="50">
        <v>50000</v>
      </c>
    </row>
    <row r="31" spans="1:5" ht="25.5" customHeight="1">
      <c r="A31" s="14"/>
      <c r="B31" s="15"/>
      <c r="C31" s="33"/>
      <c r="D31" s="16"/>
      <c r="E31" s="49"/>
    </row>
    <row r="32" spans="1:5" ht="50.25" customHeight="1">
      <c r="A32" s="15"/>
      <c r="B32" s="14">
        <v>92120</v>
      </c>
      <c r="C32" s="52" t="s">
        <v>26</v>
      </c>
      <c r="D32" s="17"/>
      <c r="E32" s="49">
        <f>SUM(E34)</f>
        <v>6865</v>
      </c>
    </row>
    <row r="33" spans="1:5" ht="20.25" customHeight="1">
      <c r="A33" s="12"/>
      <c r="B33" s="29"/>
      <c r="C33" s="30"/>
      <c r="D33" s="53"/>
      <c r="E33" s="54"/>
    </row>
    <row r="34" spans="1:5" ht="23.25">
      <c r="A34" s="12"/>
      <c r="B34" s="12"/>
      <c r="C34" s="55" t="s">
        <v>7</v>
      </c>
      <c r="D34" s="19" t="s">
        <v>27</v>
      </c>
      <c r="E34" s="50">
        <v>6865</v>
      </c>
    </row>
    <row r="35" spans="1:5" ht="12.75" customHeight="1" thickBot="1">
      <c r="A35" s="12"/>
      <c r="B35" s="36"/>
      <c r="C35" s="37"/>
      <c r="D35" s="38"/>
      <c r="E35" s="39"/>
    </row>
    <row r="36" spans="1:5" ht="12.75" customHeight="1">
      <c r="A36" s="40"/>
      <c r="B36" s="8"/>
      <c r="C36" s="40"/>
      <c r="D36" s="40"/>
      <c r="E36" s="41"/>
    </row>
    <row r="37" spans="1:5" ht="24" customHeight="1">
      <c r="A37" s="42"/>
      <c r="B37" s="8"/>
      <c r="C37" s="43" t="s">
        <v>2</v>
      </c>
      <c r="D37" s="43"/>
      <c r="E37" s="67">
        <f>SUM(E9,E19,)</f>
        <v>2937827</v>
      </c>
    </row>
    <row r="38" spans="1:5" ht="12.75" customHeight="1" thickBot="1">
      <c r="A38" s="44"/>
      <c r="B38" s="45"/>
      <c r="C38" s="44"/>
      <c r="D38" s="44"/>
      <c r="E38" s="48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23.25">
      <c r="A41" s="9"/>
      <c r="B41" s="9"/>
      <c r="C41" s="6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3"/>
      <c r="B43" s="3"/>
      <c r="C43" s="3"/>
      <c r="D43" s="3"/>
      <c r="E43" s="3"/>
    </row>
    <row r="44" spans="1:5" ht="12.75" customHeight="1">
      <c r="A44" s="2"/>
      <c r="B44" s="2"/>
      <c r="C44" s="2"/>
      <c r="D44" s="2"/>
      <c r="E44" s="2"/>
    </row>
    <row r="45" spans="1:5" ht="12.75" customHeight="1">
      <c r="A45" s="2"/>
      <c r="B45" s="2"/>
      <c r="C45" s="2"/>
      <c r="D45" s="2"/>
      <c r="E45" s="2"/>
    </row>
    <row r="46" spans="1:5" ht="12.75" customHeight="1">
      <c r="A46" s="2"/>
      <c r="B46" s="2"/>
      <c r="C46" s="2"/>
      <c r="D46" s="2"/>
      <c r="E46" s="2"/>
    </row>
    <row r="47" spans="1:5" ht="12.75" customHeight="1">
      <c r="A47" s="2"/>
      <c r="B47" s="2"/>
      <c r="C47" s="2"/>
      <c r="D47" s="2"/>
      <c r="E47" s="2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2011-11-10T09:49:31Z</cp:lastPrinted>
  <dcterms:created xsi:type="dcterms:W3CDTF">2000-11-20T07:32:47Z</dcterms:created>
  <dcterms:modified xsi:type="dcterms:W3CDTF">2011-11-14T11:47:43Z</dcterms:modified>
  <cp:category/>
  <cp:version/>
  <cp:contentType/>
  <cp:contentStatus/>
</cp:coreProperties>
</file>