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'Arkusz1'!$A$1:$E$39</definedName>
  </definedNames>
  <calcPr fullCalcOnLoad="1"/>
</workbook>
</file>

<file path=xl/sharedStrings.xml><?xml version="1.0" encoding="utf-8"?>
<sst xmlns="http://schemas.openxmlformats.org/spreadsheetml/2006/main" count="29" uniqueCount="25">
  <si>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</si>
  <si>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</si>
  <si>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</si>
  <si>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</si>
  <si>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</si>
  <si>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</si>
  <si>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</si>
  <si>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>Przychody ze sprzedaży innych papierów wartościowych</t>
  </si>
  <si>
    <t xml:space="preserve">Przychody ze sprzedaży innych papierów wartościowych </t>
  </si>
  <si>
    <t xml:space="preserve">Przychody z pożyczek i kredytów </t>
  </si>
  <si>
    <t>w złotych</t>
  </si>
  <si>
    <t xml:space="preserve">PLAN PRZYCHODÓW I ROZCHODÓW </t>
  </si>
  <si>
    <t>NA  2012 ROK</t>
  </si>
  <si>
    <t>Spłata kredytów</t>
  </si>
  <si>
    <t>Wolne środki</t>
  </si>
  <si>
    <t>Bank Gospodarstwa Krajowego w Opolu</t>
  </si>
  <si>
    <t>Wykup innych papierów wartościowych</t>
  </si>
  <si>
    <t>Wykup emisji obligacji seria A - Bank Gospodarstwa Krajowego w Warszawie</t>
  </si>
  <si>
    <t>P R Z Y C H O D Y
tym:</t>
  </si>
  <si>
    <t>R O Z C H O D Y
w tym:</t>
  </si>
  <si>
    <t>Wykup papierów wartościowych</t>
  </si>
  <si>
    <t>ING Bank Śląski w Katowicach - kredyt długoterminowy 
na sfinansowanie deficytu budżetu  2011 r.</t>
  </si>
  <si>
    <t>Przychody z zaciągniętych pożyczek 
i kredytów na rynku krajowym</t>
  </si>
  <si>
    <t>Wolne środki, o których mowa 
w art. 217 ust. 2 pkt 6 ustawy</t>
  </si>
  <si>
    <t>Zał.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</si>
</sst>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23" fillId="0" borderId="12" xfId="0" applyFont="1" applyBorder="1" applyAlignment="1">
      <alignment/>
    </xf>
    <xf numFmtId="164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164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7.125" style="0" customWidth="1"/>
    <col min="4" max="5" width="23.75390625" style="0" customWidth="1"/>
  </cols>
  <sheetData>
    <row r="2" spans="1:7" ht="37.5" customHeight="1">
      <c r="A2" s="2"/>
      <c r="B2" s="7"/>
      <c r="C2" s="49" t="s">
        <v>11</v>
      </c>
      <c r="D2" s="49"/>
      <c r="E2" s="20" t="s">
        <v>24</v>
      </c>
      <c r="F2" s="1"/>
      <c r="G2" s="1"/>
    </row>
    <row r="3" spans="1:7" ht="18">
      <c r="A3" s="2"/>
      <c r="B3" s="7"/>
      <c r="C3" s="50" t="s">
        <v>12</v>
      </c>
      <c r="D3" s="50"/>
      <c r="E3" s="17"/>
      <c r="F3" s="1"/>
      <c r="G3" s="1"/>
    </row>
    <row r="4" spans="1:7" ht="18">
      <c r="A4" s="2"/>
      <c r="B4" s="7"/>
      <c r="C4" s="7"/>
      <c r="D4" s="18"/>
      <c r="E4" s="19"/>
      <c r="F4" s="1"/>
      <c r="G4" s="1"/>
    </row>
    <row r="5" spans="1:7" ht="18">
      <c r="A5" s="2"/>
      <c r="B5" s="7"/>
      <c r="C5" s="7"/>
      <c r="D5" s="7"/>
      <c r="E5" s="16"/>
      <c r="F5" s="1"/>
      <c r="G5" s="1"/>
    </row>
    <row r="6" spans="1:5" ht="18">
      <c r="A6" s="2"/>
      <c r="B6" s="8"/>
      <c r="C6" s="8" t="s">
        <v>1</v>
      </c>
      <c r="D6" s="8"/>
      <c r="E6" s="32" t="s">
        <v>10</v>
      </c>
    </row>
    <row r="7" spans="1:5" ht="15" customHeight="1" thickBot="1">
      <c r="A7" s="2"/>
      <c r="B7" s="8"/>
      <c r="C7" s="8"/>
      <c r="D7" s="9"/>
      <c r="E7" s="8"/>
    </row>
    <row r="8" spans="1:5" ht="40.5" customHeight="1" thickBot="1">
      <c r="A8" s="2"/>
      <c r="B8" s="10" t="s">
        <v>6</v>
      </c>
      <c r="C8" s="10" t="s">
        <v>0</v>
      </c>
      <c r="D8" s="27" t="s">
        <v>2</v>
      </c>
      <c r="E8" s="10" t="s">
        <v>3</v>
      </c>
    </row>
    <row r="9" spans="1:5" ht="54.75" customHeight="1">
      <c r="A9" s="2"/>
      <c r="B9" s="11">
        <v>931</v>
      </c>
      <c r="C9" s="51" t="s">
        <v>8</v>
      </c>
      <c r="D9" s="28">
        <v>1600000</v>
      </c>
      <c r="E9" s="22"/>
    </row>
    <row r="10" spans="1:5" ht="62.25" customHeight="1">
      <c r="A10" s="2"/>
      <c r="B10" s="11">
        <v>952</v>
      </c>
      <c r="C10" s="51" t="s">
        <v>22</v>
      </c>
      <c r="D10" s="28">
        <v>6150600</v>
      </c>
      <c r="E10" s="22"/>
    </row>
    <row r="11" spans="1:5" ht="62.25" customHeight="1">
      <c r="A11" s="2"/>
      <c r="B11" s="11">
        <v>950</v>
      </c>
      <c r="C11" s="51" t="s">
        <v>23</v>
      </c>
      <c r="D11" s="28">
        <v>754120</v>
      </c>
      <c r="E11" s="22"/>
    </row>
    <row r="12" spans="1:5" ht="62.25" customHeight="1">
      <c r="A12" s="2"/>
      <c r="B12" s="11">
        <v>982</v>
      </c>
      <c r="C12" s="51" t="s">
        <v>16</v>
      </c>
      <c r="D12" s="28"/>
      <c r="E12" s="28">
        <v>1500000</v>
      </c>
    </row>
    <row r="13" spans="1:5" ht="58.5" customHeight="1">
      <c r="A13" s="2"/>
      <c r="B13" s="11">
        <v>992</v>
      </c>
      <c r="C13" s="51" t="s">
        <v>4</v>
      </c>
      <c r="D13" s="29"/>
      <c r="E13" s="28">
        <f>3378470-450699</f>
        <v>2927771</v>
      </c>
    </row>
    <row r="14" spans="1:5" ht="35.25" customHeight="1">
      <c r="A14" s="2"/>
      <c r="B14" s="12"/>
      <c r="C14" s="13"/>
      <c r="D14" s="23"/>
      <c r="E14" s="24"/>
    </row>
    <row r="15" spans="1:5" ht="18.75" thickBot="1">
      <c r="A15" s="2"/>
      <c r="B15" s="14"/>
      <c r="C15" s="15" t="s">
        <v>5</v>
      </c>
      <c r="D15" s="30">
        <f>SUM(D9:D13)</f>
        <v>8504720</v>
      </c>
      <c r="E15" s="30">
        <f>SUM(E9:E13)</f>
        <v>4427771</v>
      </c>
    </row>
    <row r="16" spans="1:4" ht="15.75" thickTop="1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25.5">
      <c r="A18" s="2"/>
      <c r="B18" s="6"/>
      <c r="C18" s="44" t="s">
        <v>18</v>
      </c>
      <c r="D18" s="5"/>
    </row>
    <row r="19" spans="1:5" ht="25.5">
      <c r="A19" s="2"/>
      <c r="B19" s="6">
        <v>931</v>
      </c>
      <c r="C19" s="21" t="s">
        <v>7</v>
      </c>
      <c r="D19" s="5">
        <v>1600000</v>
      </c>
      <c r="E19" s="4"/>
    </row>
    <row r="20" spans="1:5" ht="20.25" customHeight="1">
      <c r="A20" s="2"/>
      <c r="B20" s="6">
        <v>952</v>
      </c>
      <c r="C20" s="21" t="s">
        <v>9</v>
      </c>
      <c r="D20" s="5">
        <v>6150600</v>
      </c>
      <c r="E20" s="4"/>
    </row>
    <row r="21" spans="1:5" ht="20.25" customHeight="1">
      <c r="A21" s="2"/>
      <c r="B21" s="33">
        <v>950</v>
      </c>
      <c r="C21" s="34" t="s">
        <v>14</v>
      </c>
      <c r="D21" s="35">
        <v>754120</v>
      </c>
      <c r="E21" s="4"/>
    </row>
    <row r="22" spans="1:5" ht="21" customHeight="1">
      <c r="A22" s="2"/>
      <c r="B22" t="s">
        <v>1</v>
      </c>
      <c r="C22" s="1" t="s">
        <v>5</v>
      </c>
      <c r="D22" s="31">
        <f>SUM(D18:D21)</f>
        <v>8504720</v>
      </c>
      <c r="E22" s="4"/>
    </row>
    <row r="23" spans="1:5" ht="15">
      <c r="A23" s="2"/>
      <c r="C23" s="1"/>
      <c r="D23" s="31"/>
      <c r="E23" s="4"/>
    </row>
    <row r="24" spans="1:5" ht="15">
      <c r="A24" s="2"/>
      <c r="C24" s="1"/>
      <c r="D24" s="31"/>
      <c r="E24" s="4"/>
    </row>
    <row r="25" spans="1:5" ht="25.5">
      <c r="A25" s="2"/>
      <c r="C25" s="45" t="s">
        <v>19</v>
      </c>
      <c r="D25" s="4" t="s">
        <v>1</v>
      </c>
      <c r="E25" s="4"/>
    </row>
    <row r="26" spans="1:5" ht="18.75" customHeight="1">
      <c r="A26" s="2"/>
      <c r="C26" s="45" t="s">
        <v>20</v>
      </c>
      <c r="D26" s="4"/>
      <c r="E26" s="4"/>
    </row>
    <row r="27" spans="1:5" ht="33" customHeight="1">
      <c r="A27" s="2"/>
      <c r="B27" s="42">
        <v>982</v>
      </c>
      <c r="C27" s="43" t="s">
        <v>17</v>
      </c>
      <c r="D27" s="4"/>
      <c r="E27" s="46">
        <v>1500000</v>
      </c>
    </row>
    <row r="28" spans="1:5" ht="21.75" customHeight="1">
      <c r="A28" s="2"/>
      <c r="B28" s="36"/>
      <c r="C28" s="41" t="s">
        <v>13</v>
      </c>
      <c r="D28" s="37"/>
      <c r="E28" s="37"/>
    </row>
    <row r="29" spans="2:5" ht="19.5" customHeight="1">
      <c r="B29" s="38">
        <v>992</v>
      </c>
      <c r="C29" s="37" t="s">
        <v>15</v>
      </c>
      <c r="D29" s="37"/>
      <c r="E29" s="46">
        <v>1878470</v>
      </c>
    </row>
    <row r="30" spans="2:5" ht="31.5" customHeight="1">
      <c r="B30" s="38"/>
      <c r="C30" s="48" t="s">
        <v>21</v>
      </c>
      <c r="D30" s="40"/>
      <c r="E30" s="47">
        <f>1500000-450699</f>
        <v>1049301</v>
      </c>
    </row>
    <row r="31" spans="2:5" ht="20.25" customHeight="1">
      <c r="B31" s="38"/>
      <c r="C31" s="1" t="s">
        <v>5</v>
      </c>
      <c r="D31" s="26"/>
      <c r="E31" s="31">
        <f>SUM(E27:E30)</f>
        <v>4427771</v>
      </c>
    </row>
    <row r="32" spans="2:5" ht="12.75">
      <c r="B32" s="38"/>
      <c r="C32" s="37"/>
      <c r="D32" s="37"/>
      <c r="E32" s="39"/>
    </row>
    <row r="33" spans="3:5" ht="12.75">
      <c r="C33" s="1"/>
      <c r="D33" s="26"/>
      <c r="E33" s="31"/>
    </row>
    <row r="34" spans="2:5" ht="12.75">
      <c r="B34" s="3"/>
      <c r="D34" s="26"/>
      <c r="E34" s="31"/>
    </row>
    <row r="35" spans="4:5" ht="12.75">
      <c r="D35" s="26"/>
      <c r="E35" s="25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2011-11-24T10:11:06Z</cp:lastPrinted>
  <dcterms:created xsi:type="dcterms:W3CDTF">2000-11-06T10:12:55Z</dcterms:created>
  <dcterms:modified xsi:type="dcterms:W3CDTF">2012-01-27T08:14:52Z</dcterms:modified>
  <cp:category/>
  <cp:version/>
  <cp:contentType/>
  <cp:contentStatus/>
</cp:coreProperties>
</file>