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'Arkusz1'!$A$1:$F$95</definedName>
    <definedName name="_xlnm.Print_Titles" localSheetId="0">'Arkusz1'!$3:$4</definedName>
  </definedNames>
  <calcPr fullCalcOnLoad="1"/>
</workbook>
</file>

<file path=xl/sharedStrings.xml><?xml version="1.0" encoding="utf-8"?>
<sst xmlns="http://schemas.openxmlformats.org/spreadsheetml/2006/main" count="147" uniqueCount="39">
  <si>
    <t>Dział</t>
  </si>
  <si>
    <t>Rozdział</t>
  </si>
  <si>
    <t>Paragraf</t>
  </si>
  <si>
    <t>Treść</t>
  </si>
  <si>
    <t>PG1</t>
  </si>
  <si>
    <t>PUBLICZNE GIMNAZJUM NR 1</t>
  </si>
  <si>
    <t>801</t>
  </si>
  <si>
    <t>Oświata i wychowanie</t>
  </si>
  <si>
    <t>80110</t>
  </si>
  <si>
    <t>Gimnazja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</si>
  <si>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</si>
  <si>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</si>
  <si>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</si>
  <si>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</si>
  <si>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0960</t>
  </si>
  <si>
    <t>Otrzymane spadki, zapisy i darowizny w postaci pieniężnej</t>
  </si>
  <si>
    <t>PG3</t>
  </si>
  <si>
    <t>PUBLICZNE GIMNAZJUM NR 3</t>
  </si>
  <si>
    <t>0970</t>
  </si>
  <si>
    <t>Wpływy z różnych dochodów</t>
  </si>
  <si>
    <t>PSP1</t>
  </si>
  <si>
    <t>PUBLICZNA SZKOŁA PODSTAWOWA NR 1</t>
  </si>
  <si>
    <t>80101</t>
  </si>
  <si>
    <t>Szkoły podstawowe</t>
  </si>
  <si>
    <t>PSP3</t>
  </si>
  <si>
    <t>PUBLICZNA SZKOŁA PODSTAWOWA NR 3</t>
  </si>
  <si>
    <t>PSP5</t>
  </si>
  <si>
    <t>PUBLICZNA SZKOŁA PODSTAWOWA NR 5</t>
  </si>
  <si>
    <t>ZS1</t>
  </si>
  <si>
    <t>ZESPÓŁ SZKÓŁ NR 1</t>
  </si>
  <si>
    <t>ZS2</t>
  </si>
  <si>
    <t>ZESPÓŁ SZKÓŁ NR 2</t>
  </si>
  <si>
    <t>Stan środków pieniężnych na 01.01.2013 r.</t>
  </si>
  <si>
    <t>Dochody</t>
  </si>
  <si>
    <t>Plan dochodów oświatowych razem</t>
  </si>
  <si>
    <r>
      <t xml:space="preserve">Wydatki bieżące </t>
    </r>
    <r>
      <rPr>
        <b/>
        <sz val="10"/>
        <rFont val="Times New Roman"/>
        <family val="1"/>
      </rPr>
      <t xml:space="preserve">        w tym:                      Wydatki na realizację zadań statutowych</t>
    </r>
  </si>
  <si>
    <t>Stan środków pieniężnych na 31.12.2013 r.</t>
  </si>
  <si>
    <t>Plan wydatków oświatowych razem</t>
  </si>
  <si>
    <t>PLAN DOCHODÓW I WYDATKÓW DLA WYODRĘBNIONEGO RACHUNKU DOCHODÓW OŚWIATOWYCH JEDNOSTEK BUDŻETOWYCH NA 2013 ROK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</si>
</sst>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##\ ###\ ###\ ##0.00"/>
  </numFmts>
  <fonts count="14">
    <font>
      <sz val="10"/>
      <name val="Arial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3" fillId="0" borderId="2" xfId="0" applyFont="1" applyAlignment="1">
      <alignment horizontal="center" vertical="top"/>
    </xf>
    <xf numFmtId="0" fontId="3" fillId="0" borderId="2" xfId="0" applyFont="1" applyAlignment="1">
      <alignment/>
    </xf>
    <xf numFmtId="165" fontId="3" fillId="0" borderId="2" xfId="0" applyFont="1" applyAlignment="1">
      <alignment/>
    </xf>
    <xf numFmtId="0" fontId="4" fillId="0" borderId="2" xfId="0" applyFont="1" applyAlignment="1">
      <alignment wrapText="1"/>
    </xf>
    <xf numFmtId="165" fontId="4" fillId="0" borderId="2" xfId="0" applyFont="1" applyAlignment="1">
      <alignment/>
    </xf>
    <xf numFmtId="0" fontId="4" fillId="0" borderId="2" xfId="0" applyFont="1" applyAlignment="1">
      <alignment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3" xfId="0" applyFont="1" applyBorder="1" applyAlignment="1">
      <alignment/>
    </xf>
    <xf numFmtId="165" fontId="3" fillId="0" borderId="4" xfId="0" applyFont="1" applyBorder="1" applyAlignment="1">
      <alignment/>
    </xf>
    <xf numFmtId="165" fontId="3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>
      <alignment/>
    </xf>
    <xf numFmtId="165" fontId="13" fillId="0" borderId="15" xfId="0" applyFont="1" applyBorder="1" applyAlignment="1">
      <alignment/>
    </xf>
    <xf numFmtId="165" fontId="13" fillId="0" borderId="16" xfId="0" applyFont="1" applyBorder="1" applyAlignment="1">
      <alignment/>
    </xf>
    <xf numFmtId="0" fontId="9" fillId="0" borderId="17" xfId="0" applyFont="1" applyBorder="1" applyAlignment="1">
      <alignment/>
    </xf>
    <xf numFmtId="165" fontId="9" fillId="0" borderId="17" xfId="0" applyFont="1" applyBorder="1" applyAlignment="1">
      <alignment/>
    </xf>
    <xf numFmtId="0" fontId="9" fillId="0" borderId="13" xfId="0" applyFont="1" applyBorder="1" applyAlignment="1">
      <alignment/>
    </xf>
    <xf numFmtId="165" fontId="9" fillId="0" borderId="13" xfId="0" applyFont="1" applyBorder="1" applyAlignment="1">
      <alignment/>
    </xf>
    <xf numFmtId="0" fontId="9" fillId="0" borderId="18" xfId="0" applyFont="1" applyBorder="1" applyAlignment="1">
      <alignment/>
    </xf>
    <xf numFmtId="3" fontId="9" fillId="0" borderId="18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2" xfId="0" applyFont="1" applyBorder="1" applyAlignment="1">
      <alignment/>
    </xf>
    <xf numFmtId="165" fontId="3" fillId="0" borderId="2" xfId="0" applyFont="1" applyBorder="1" applyAlignment="1">
      <alignment/>
    </xf>
    <xf numFmtId="3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8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192"/>
  <sheetViews>
    <sheetView tabSelected="1" zoomScale="90" zoomScaleNormal="90" workbookViewId="0" topLeftCell="A64">
      <selection activeCell="E92" sqref="E92"/>
    </sheetView>
  </sheetViews>
  <sheetFormatPr defaultColWidth="9.140625" defaultRowHeight="12.75" customHeight="1"/>
  <cols>
    <col min="1" max="1" width="9.8515625" style="13" customWidth="1"/>
    <col min="2" max="2" width="13.140625" style="13" customWidth="1"/>
    <col min="3" max="3" width="13.28125" style="13" customWidth="1"/>
    <col min="4" max="4" width="71.28125" style="13" customWidth="1"/>
    <col min="5" max="5" width="16.57421875" style="13" customWidth="1"/>
    <col min="6" max="6" width="26.421875" style="13" customWidth="1"/>
    <col min="7" max="8" width="11.57421875" style="13" bestFit="1" customWidth="1"/>
    <col min="9" max="9" width="11.28125" style="13" customWidth="1"/>
    <col min="10" max="253" width="11.57421875" style="13" bestFit="1" customWidth="1"/>
    <col min="254" max="16384" width="11.57421875" style="13" customWidth="1"/>
  </cols>
  <sheetData>
    <row r="1" spans="1:6" s="15" customFormat="1" ht="42" customHeight="1">
      <c r="A1" s="53" t="s">
        <v>38</v>
      </c>
      <c r="B1" s="53"/>
      <c r="C1" s="53"/>
      <c r="D1" s="53"/>
      <c r="E1" s="53"/>
      <c r="F1" s="16"/>
    </row>
    <row r="2" spans="1:6" s="1" customFormat="1" ht="20.25" customHeight="1">
      <c r="A2" s="14"/>
      <c r="B2" s="14"/>
      <c r="C2" s="14"/>
      <c r="D2" s="14"/>
      <c r="E2" s="14"/>
      <c r="F2" s="15"/>
    </row>
    <row r="3" spans="1:6" s="1" customFormat="1" ht="46.5" customHeight="1">
      <c r="A3" s="21" t="s">
        <v>0</v>
      </c>
      <c r="B3" s="22" t="s">
        <v>1</v>
      </c>
      <c r="C3" s="23" t="s">
        <v>2</v>
      </c>
      <c r="D3" s="24" t="s">
        <v>3</v>
      </c>
      <c r="E3" s="25" t="s">
        <v>32</v>
      </c>
      <c r="F3" s="26" t="s">
        <v>33</v>
      </c>
    </row>
    <row r="4" spans="1:6" s="1" customFormat="1" ht="12.75" customHeight="1">
      <c r="A4" s="20">
        <v>1</v>
      </c>
      <c r="B4" s="20">
        <v>2</v>
      </c>
      <c r="C4" s="20">
        <v>3</v>
      </c>
      <c r="D4" s="20">
        <v>4</v>
      </c>
      <c r="E4" s="20">
        <v>5</v>
      </c>
      <c r="F4" s="2">
        <v>6</v>
      </c>
    </row>
    <row r="5" spans="1:77" s="1" customFormat="1" ht="15" customHeight="1" thickBot="1">
      <c r="A5" s="3"/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</row>
    <row r="6" spans="1:77" s="1" customFormat="1" ht="15" customHeight="1" thickBot="1">
      <c r="A6" s="3"/>
      <c r="B6" s="3"/>
      <c r="C6" s="5" t="s">
        <v>4</v>
      </c>
      <c r="D6" s="6" t="s">
        <v>5</v>
      </c>
      <c r="E6" s="7">
        <v>0</v>
      </c>
      <c r="F6" s="7">
        <f>SUM(F7)</f>
        <v>27400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</row>
    <row r="7" spans="1:77" s="1" customFormat="1" ht="15" customHeight="1" thickBot="1">
      <c r="A7" s="6" t="s">
        <v>6</v>
      </c>
      <c r="B7" s="6"/>
      <c r="C7" s="5"/>
      <c r="D7" s="6" t="s">
        <v>7</v>
      </c>
      <c r="E7" s="7">
        <v>0</v>
      </c>
      <c r="F7" s="7">
        <f>SUM(F8)</f>
        <v>27400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</row>
    <row r="8" spans="1:77" s="1" customFormat="1" ht="15" customHeight="1" thickBot="1">
      <c r="A8" s="6"/>
      <c r="B8" s="6" t="s">
        <v>8</v>
      </c>
      <c r="C8" s="5"/>
      <c r="D8" s="6" t="s">
        <v>9</v>
      </c>
      <c r="E8" s="7">
        <v>0</v>
      </c>
      <c r="F8" s="7">
        <f>SUM(F9:F11)</f>
        <v>27400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</row>
    <row r="9" spans="1:77" s="1" customFormat="1" ht="54.75" customHeight="1" thickBot="1">
      <c r="A9" s="6"/>
      <c r="B9" s="6"/>
      <c r="C9" s="5" t="s">
        <v>10</v>
      </c>
      <c r="D9" s="8" t="s">
        <v>11</v>
      </c>
      <c r="E9" s="9">
        <v>0</v>
      </c>
      <c r="F9" s="9">
        <v>23800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s="1" customFormat="1" ht="15" customHeight="1" thickBot="1">
      <c r="A10" s="6"/>
      <c r="B10" s="6"/>
      <c r="C10" s="5" t="s">
        <v>12</v>
      </c>
      <c r="D10" s="10" t="s">
        <v>13</v>
      </c>
      <c r="E10" s="9">
        <v>0</v>
      </c>
      <c r="F10" s="9">
        <v>600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</row>
    <row r="11" spans="1:77" s="1" customFormat="1" ht="20.25" customHeight="1" thickBot="1">
      <c r="A11" s="6"/>
      <c r="B11" s="6"/>
      <c r="C11" s="5" t="s">
        <v>14</v>
      </c>
      <c r="D11" s="8" t="s">
        <v>15</v>
      </c>
      <c r="E11" s="9">
        <v>0</v>
      </c>
      <c r="F11" s="9">
        <v>3000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</row>
    <row r="12" spans="1:77" s="1" customFormat="1" ht="15" customHeight="1" thickBot="1">
      <c r="A12" s="3"/>
      <c r="B12" s="3"/>
      <c r="C12" s="1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</row>
    <row r="13" spans="1:77" s="1" customFormat="1" ht="15" customHeight="1" thickBot="1">
      <c r="A13" s="3"/>
      <c r="B13" s="3"/>
      <c r="C13" s="5" t="s">
        <v>16</v>
      </c>
      <c r="D13" s="6" t="s">
        <v>17</v>
      </c>
      <c r="E13" s="7">
        <v>0</v>
      </c>
      <c r="F13" s="7">
        <f>SUM(F14)</f>
        <v>17600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</row>
    <row r="14" spans="1:77" s="1" customFormat="1" ht="15" customHeight="1" thickBot="1">
      <c r="A14" s="6" t="s">
        <v>6</v>
      </c>
      <c r="B14" s="6"/>
      <c r="C14" s="5"/>
      <c r="D14" s="6" t="s">
        <v>7</v>
      </c>
      <c r="E14" s="7">
        <v>0</v>
      </c>
      <c r="F14" s="7">
        <f>SUM(F15)</f>
        <v>17600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</row>
    <row r="15" spans="1:77" s="1" customFormat="1" ht="15" customHeight="1" thickBot="1">
      <c r="A15" s="6"/>
      <c r="B15" s="6" t="s">
        <v>8</v>
      </c>
      <c r="C15" s="5"/>
      <c r="D15" s="6" t="s">
        <v>9</v>
      </c>
      <c r="E15" s="7">
        <v>0</v>
      </c>
      <c r="F15" s="7">
        <f>SUM(F16:F19)</f>
        <v>17600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</row>
    <row r="16" spans="1:77" s="1" customFormat="1" ht="54" customHeight="1" thickBot="1">
      <c r="A16" s="6"/>
      <c r="B16" s="6"/>
      <c r="C16" s="5" t="s">
        <v>10</v>
      </c>
      <c r="D16" s="8" t="s">
        <v>11</v>
      </c>
      <c r="E16" s="9">
        <v>0</v>
      </c>
      <c r="F16" s="9">
        <v>7000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</row>
    <row r="17" spans="1:77" s="1" customFormat="1" ht="15" customHeight="1" thickBot="1">
      <c r="A17" s="6"/>
      <c r="B17" s="6"/>
      <c r="C17" s="5" t="s">
        <v>12</v>
      </c>
      <c r="D17" s="10" t="s">
        <v>13</v>
      </c>
      <c r="E17" s="9">
        <v>0</v>
      </c>
      <c r="F17" s="9">
        <v>600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</row>
    <row r="18" spans="1:77" s="1" customFormat="1" ht="20.25" customHeight="1" thickBot="1">
      <c r="A18" s="6"/>
      <c r="B18" s="6"/>
      <c r="C18" s="5" t="s">
        <v>14</v>
      </c>
      <c r="D18" s="8" t="s">
        <v>15</v>
      </c>
      <c r="E18" s="9">
        <v>0</v>
      </c>
      <c r="F18" s="9">
        <v>4000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</row>
    <row r="19" spans="1:77" s="1" customFormat="1" ht="15" customHeight="1" thickBot="1">
      <c r="A19" s="6"/>
      <c r="B19" s="6"/>
      <c r="C19" s="5" t="s">
        <v>18</v>
      </c>
      <c r="D19" s="10" t="s">
        <v>19</v>
      </c>
      <c r="E19" s="9">
        <v>0</v>
      </c>
      <c r="F19" s="9">
        <v>6000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1:77" s="1" customFormat="1" ht="15" customHeight="1" thickBot="1">
      <c r="A20" s="3"/>
      <c r="B20" s="3"/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s="1" customFormat="1" ht="15" customHeight="1" thickBot="1">
      <c r="A21" s="3"/>
      <c r="B21" s="3"/>
      <c r="C21" s="5" t="s">
        <v>20</v>
      </c>
      <c r="D21" s="6" t="s">
        <v>21</v>
      </c>
      <c r="E21" s="7">
        <v>0</v>
      </c>
      <c r="F21" s="7">
        <f>SUM(F22)</f>
        <v>57100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77" s="1" customFormat="1" ht="15" customHeight="1" thickBot="1">
      <c r="A22" s="6" t="s">
        <v>6</v>
      </c>
      <c r="B22" s="6"/>
      <c r="C22" s="5"/>
      <c r="D22" s="6" t="s">
        <v>7</v>
      </c>
      <c r="E22" s="7">
        <v>0</v>
      </c>
      <c r="F22" s="7">
        <f>SUM(F23)</f>
        <v>57100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1:77" s="1" customFormat="1" ht="15" customHeight="1" thickBot="1">
      <c r="A23" s="6"/>
      <c r="B23" s="6" t="s">
        <v>22</v>
      </c>
      <c r="C23" s="5"/>
      <c r="D23" s="6" t="s">
        <v>23</v>
      </c>
      <c r="E23" s="7">
        <v>0</v>
      </c>
      <c r="F23" s="7">
        <f>SUM(F24:F25)</f>
        <v>57100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</row>
    <row r="24" spans="1:77" s="1" customFormat="1" ht="57" customHeight="1" thickBot="1">
      <c r="A24" s="6"/>
      <c r="B24" s="6"/>
      <c r="C24" s="5" t="s">
        <v>10</v>
      </c>
      <c r="D24" s="8" t="s">
        <v>11</v>
      </c>
      <c r="E24" s="9">
        <v>0</v>
      </c>
      <c r="F24" s="9">
        <v>56100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</row>
    <row r="25" spans="1:77" s="1" customFormat="1" ht="15" customHeight="1" thickBot="1">
      <c r="A25" s="6"/>
      <c r="B25" s="6"/>
      <c r="C25" s="5" t="s">
        <v>12</v>
      </c>
      <c r="D25" s="10" t="s">
        <v>13</v>
      </c>
      <c r="E25" s="9">
        <v>0</v>
      </c>
      <c r="F25" s="9">
        <v>1000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</row>
    <row r="26" spans="1:77" s="1" customFormat="1" ht="15" customHeight="1" thickBo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</row>
    <row r="27" spans="1:77" s="1" customFormat="1" ht="15" customHeight="1" thickBot="1">
      <c r="A27" s="3"/>
      <c r="B27" s="3"/>
      <c r="C27" s="5" t="s">
        <v>24</v>
      </c>
      <c r="D27" s="6" t="s">
        <v>25</v>
      </c>
      <c r="E27" s="7">
        <v>0</v>
      </c>
      <c r="F27" s="7">
        <f>SUM(F28)</f>
        <v>43000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</row>
    <row r="28" spans="1:77" s="1" customFormat="1" ht="15" customHeight="1" thickBot="1">
      <c r="A28" s="6" t="s">
        <v>6</v>
      </c>
      <c r="B28" s="6"/>
      <c r="C28" s="5"/>
      <c r="D28" s="6" t="s">
        <v>7</v>
      </c>
      <c r="E28" s="7">
        <v>0</v>
      </c>
      <c r="F28" s="7">
        <f>SUM(F29)</f>
        <v>43000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</row>
    <row r="29" spans="1:77" s="1" customFormat="1" ht="15" customHeight="1" thickBot="1">
      <c r="A29" s="6"/>
      <c r="B29" s="6" t="s">
        <v>22</v>
      </c>
      <c r="C29" s="5"/>
      <c r="D29" s="6" t="s">
        <v>23</v>
      </c>
      <c r="E29" s="7">
        <v>0</v>
      </c>
      <c r="F29" s="7">
        <f>SUM(F30:F31)</f>
        <v>43000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</row>
    <row r="30" spans="1:77" s="1" customFormat="1" ht="53.25" customHeight="1" thickBot="1">
      <c r="A30" s="6"/>
      <c r="B30" s="6"/>
      <c r="C30" s="5" t="s">
        <v>10</v>
      </c>
      <c r="D30" s="8" t="s">
        <v>11</v>
      </c>
      <c r="E30" s="9">
        <v>0</v>
      </c>
      <c r="F30" s="9">
        <v>42000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</row>
    <row r="31" spans="1:77" s="1" customFormat="1" ht="15" customHeight="1" thickBot="1">
      <c r="A31" s="6"/>
      <c r="B31" s="6"/>
      <c r="C31" s="5" t="s">
        <v>12</v>
      </c>
      <c r="D31" s="10" t="s">
        <v>13</v>
      </c>
      <c r="E31" s="9">
        <v>0</v>
      </c>
      <c r="F31" s="9">
        <v>1000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</row>
    <row r="32" spans="1:77" s="1" customFormat="1" ht="15" customHeight="1" thickBot="1">
      <c r="A32" s="3"/>
      <c r="B32" s="3"/>
      <c r="C32" s="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</row>
    <row r="33" spans="1:77" s="1" customFormat="1" ht="15" customHeight="1" thickBot="1">
      <c r="A33" s="3"/>
      <c r="B33" s="3"/>
      <c r="C33" s="5" t="s">
        <v>26</v>
      </c>
      <c r="D33" s="6" t="s">
        <v>27</v>
      </c>
      <c r="E33" s="7">
        <v>0</v>
      </c>
      <c r="F33" s="7">
        <f>SUM(F34)</f>
        <v>20000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</row>
    <row r="34" spans="1:77" s="1" customFormat="1" ht="15" customHeight="1" thickBot="1">
      <c r="A34" s="6" t="s">
        <v>6</v>
      </c>
      <c r="B34" s="6"/>
      <c r="C34" s="5"/>
      <c r="D34" s="6" t="s">
        <v>7</v>
      </c>
      <c r="E34" s="7">
        <v>0</v>
      </c>
      <c r="F34" s="7">
        <f>SUM(F35)</f>
        <v>20000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</row>
    <row r="35" spans="1:77" s="1" customFormat="1" ht="15" customHeight="1" thickBot="1">
      <c r="A35" s="6"/>
      <c r="B35" s="6" t="s">
        <v>22</v>
      </c>
      <c r="C35" s="5"/>
      <c r="D35" s="6" t="s">
        <v>23</v>
      </c>
      <c r="E35" s="7">
        <v>0</v>
      </c>
      <c r="F35" s="7">
        <f>SUM(F36:F37)</f>
        <v>20000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</row>
    <row r="36" spans="1:77" s="1" customFormat="1" ht="55.5" customHeight="1" thickBot="1">
      <c r="A36" s="6"/>
      <c r="B36" s="6"/>
      <c r="C36" s="5" t="s">
        <v>10</v>
      </c>
      <c r="D36" s="8" t="s">
        <v>11</v>
      </c>
      <c r="E36" s="9">
        <v>0</v>
      </c>
      <c r="F36" s="9">
        <v>19500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</row>
    <row r="37" spans="1:77" s="1" customFormat="1" ht="15" customHeight="1" thickBot="1">
      <c r="A37" s="6"/>
      <c r="B37" s="6"/>
      <c r="C37" s="5" t="s">
        <v>12</v>
      </c>
      <c r="D37" s="10" t="s">
        <v>13</v>
      </c>
      <c r="E37" s="9">
        <v>0</v>
      </c>
      <c r="F37" s="9">
        <v>500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</row>
    <row r="38" spans="1:77" s="1" customFormat="1" ht="15" customHeight="1" thickBot="1">
      <c r="A38" s="3"/>
      <c r="B38" s="3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</row>
    <row r="39" spans="1:77" s="1" customFormat="1" ht="15" customHeight="1" thickBot="1">
      <c r="A39" s="3"/>
      <c r="B39" s="3"/>
      <c r="C39" s="5" t="s">
        <v>28</v>
      </c>
      <c r="D39" s="6" t="s">
        <v>29</v>
      </c>
      <c r="E39" s="7">
        <v>0</v>
      </c>
      <c r="F39" s="7">
        <v>48600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</row>
    <row r="40" spans="1:77" s="1" customFormat="1" ht="15" customHeight="1" thickBot="1">
      <c r="A40" s="6" t="s">
        <v>6</v>
      </c>
      <c r="B40" s="6"/>
      <c r="C40" s="5"/>
      <c r="D40" s="6" t="s">
        <v>7</v>
      </c>
      <c r="E40" s="7">
        <v>0</v>
      </c>
      <c r="F40" s="7">
        <f>SUM(F41,F45)</f>
        <v>48600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</row>
    <row r="41" spans="1:77" s="1" customFormat="1" ht="15" customHeight="1" thickBot="1">
      <c r="A41" s="6"/>
      <c r="B41" s="6" t="s">
        <v>22</v>
      </c>
      <c r="C41" s="5"/>
      <c r="D41" s="6" t="s">
        <v>23</v>
      </c>
      <c r="E41" s="7">
        <v>0</v>
      </c>
      <c r="F41" s="7">
        <f>SUM(F42:F44)</f>
        <v>45100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</row>
    <row r="42" spans="1:77" s="1" customFormat="1" ht="54.75" customHeight="1" thickBot="1">
      <c r="A42" s="6"/>
      <c r="B42" s="6"/>
      <c r="C42" s="5" t="s">
        <v>10</v>
      </c>
      <c r="D42" s="8" t="s">
        <v>11</v>
      </c>
      <c r="E42" s="9">
        <v>0</v>
      </c>
      <c r="F42" s="9">
        <v>30400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</row>
    <row r="43" spans="1:77" s="1" customFormat="1" ht="15" customHeight="1" thickBot="1">
      <c r="A43" s="6"/>
      <c r="B43" s="6"/>
      <c r="C43" s="5" t="s">
        <v>12</v>
      </c>
      <c r="D43" s="10" t="s">
        <v>13</v>
      </c>
      <c r="E43" s="9">
        <v>0</v>
      </c>
      <c r="F43" s="9">
        <v>700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</row>
    <row r="44" spans="1:77" s="1" customFormat="1" ht="29.25" customHeight="1" thickBot="1">
      <c r="A44" s="6"/>
      <c r="B44" s="6"/>
      <c r="C44" s="5" t="s">
        <v>14</v>
      </c>
      <c r="D44" s="8" t="s">
        <v>15</v>
      </c>
      <c r="E44" s="9">
        <v>0</v>
      </c>
      <c r="F44" s="9">
        <v>14000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</row>
    <row r="45" spans="1:77" s="1" customFormat="1" ht="15" customHeight="1" thickBot="1">
      <c r="A45" s="6"/>
      <c r="B45" s="6" t="s">
        <v>8</v>
      </c>
      <c r="C45" s="5"/>
      <c r="D45" s="6" t="s">
        <v>9</v>
      </c>
      <c r="E45" s="7">
        <v>0</v>
      </c>
      <c r="F45" s="7">
        <f>SUM(F46)</f>
        <v>3500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</row>
    <row r="46" spans="1:77" s="1" customFormat="1" ht="55.5" customHeight="1" thickBot="1">
      <c r="A46" s="6"/>
      <c r="B46" s="6"/>
      <c r="C46" s="5" t="s">
        <v>10</v>
      </c>
      <c r="D46" s="8" t="s">
        <v>11</v>
      </c>
      <c r="E46" s="9">
        <v>0</v>
      </c>
      <c r="F46" s="9">
        <v>3500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</row>
    <row r="47" spans="1:77" s="1" customFormat="1" ht="15" customHeight="1" thickBot="1">
      <c r="A47" s="3"/>
      <c r="B47" s="3"/>
      <c r="C47" s="1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</row>
    <row r="48" spans="1:77" s="1" customFormat="1" ht="15" customHeight="1" thickBot="1">
      <c r="A48" s="3"/>
      <c r="B48" s="3"/>
      <c r="C48" s="5" t="s">
        <v>30</v>
      </c>
      <c r="D48" s="6" t="s">
        <v>31</v>
      </c>
      <c r="E48" s="7">
        <v>0</v>
      </c>
      <c r="F48" s="7">
        <f>SUM(F49)</f>
        <v>19570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</row>
    <row r="49" spans="1:77" s="1" customFormat="1" ht="15" customHeight="1" thickBot="1">
      <c r="A49" s="6" t="s">
        <v>6</v>
      </c>
      <c r="B49" s="6"/>
      <c r="C49" s="5"/>
      <c r="D49" s="6" t="s">
        <v>7</v>
      </c>
      <c r="E49" s="7">
        <v>0</v>
      </c>
      <c r="F49" s="7">
        <f>SUM(F50,F53)</f>
        <v>19570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</row>
    <row r="50" spans="1:77" s="1" customFormat="1" ht="15" customHeight="1" thickBot="1">
      <c r="A50" s="6"/>
      <c r="B50" s="6" t="s">
        <v>22</v>
      </c>
      <c r="C50" s="5"/>
      <c r="D50" s="6" t="s">
        <v>23</v>
      </c>
      <c r="E50" s="7">
        <v>0</v>
      </c>
      <c r="F50" s="7">
        <f>SUM(F51:F52)</f>
        <v>8110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</row>
    <row r="51" spans="1:77" s="1" customFormat="1" ht="54.75" customHeight="1" thickBot="1">
      <c r="A51" s="6"/>
      <c r="B51" s="6"/>
      <c r="C51" s="5" t="s">
        <v>10</v>
      </c>
      <c r="D51" s="8" t="s">
        <v>11</v>
      </c>
      <c r="E51" s="9">
        <v>0</v>
      </c>
      <c r="F51" s="9">
        <f>1740+5970</f>
        <v>7710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</row>
    <row r="52" spans="1:77" s="1" customFormat="1" ht="16.5" thickBot="1">
      <c r="A52" s="6"/>
      <c r="B52" s="6"/>
      <c r="C52" s="5" t="s">
        <v>12</v>
      </c>
      <c r="D52" s="10" t="s">
        <v>13</v>
      </c>
      <c r="E52" s="9">
        <v>0</v>
      </c>
      <c r="F52" s="9">
        <v>400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</row>
    <row r="53" spans="1:77" s="1" customFormat="1" ht="15" customHeight="1" thickBot="1">
      <c r="A53" s="6"/>
      <c r="B53" s="6" t="s">
        <v>8</v>
      </c>
      <c r="C53" s="5"/>
      <c r="D53" s="6" t="s">
        <v>9</v>
      </c>
      <c r="E53" s="7">
        <v>0</v>
      </c>
      <c r="F53" s="7">
        <f>SUM(F54)</f>
        <v>11460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</row>
    <row r="54" spans="1:77" s="1" customFormat="1" ht="56.25" customHeight="1" thickBot="1">
      <c r="A54" s="6"/>
      <c r="B54" s="6"/>
      <c r="C54" s="5" t="s">
        <v>10</v>
      </c>
      <c r="D54" s="8" t="s">
        <v>11</v>
      </c>
      <c r="E54" s="9">
        <v>0</v>
      </c>
      <c r="F54" s="9">
        <f>5490+5970</f>
        <v>11460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</row>
    <row r="55" spans="1:77" s="1" customFormat="1" ht="15" customHeight="1" thickBot="1">
      <c r="A55" s="3"/>
      <c r="B55" s="3"/>
      <c r="C55" s="1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</row>
    <row r="56" spans="3:6" s="3" customFormat="1" ht="26.25" customHeight="1" thickBot="1">
      <c r="C56" s="11"/>
      <c r="D56" s="17" t="s">
        <v>34</v>
      </c>
      <c r="E56" s="18">
        <v>0</v>
      </c>
      <c r="F56" s="19">
        <f>SUM(F6,F13,F21,F27,F33,F39,F48)</f>
        <v>233270</v>
      </c>
    </row>
    <row r="57" spans="1:77" s="1" customFormat="1" ht="15" customHeight="1">
      <c r="A57" s="3"/>
      <c r="B57" s="3"/>
      <c r="C57" s="1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</row>
    <row r="58" spans="1:77" ht="1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</row>
    <row r="59" spans="1:77" ht="15.75">
      <c r="A59" s="27"/>
      <c r="B59" s="27"/>
      <c r="C59" s="27"/>
      <c r="D59" s="27"/>
      <c r="E59" s="28"/>
      <c r="F59" s="28"/>
      <c r="G59" s="28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</row>
    <row r="60" spans="1:77" ht="15.75">
      <c r="A60" s="52"/>
      <c r="B60" s="52"/>
      <c r="C60" s="29"/>
      <c r="D60" s="29"/>
      <c r="E60" s="51"/>
      <c r="F60" s="30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</row>
    <row r="61" spans="1:77" ht="63.75">
      <c r="A61" s="31" t="s">
        <v>0</v>
      </c>
      <c r="B61" s="31" t="s">
        <v>1</v>
      </c>
      <c r="C61" s="31" t="s">
        <v>2</v>
      </c>
      <c r="D61" s="32" t="s">
        <v>3</v>
      </c>
      <c r="E61" s="33" t="s">
        <v>35</v>
      </c>
      <c r="F61" s="32" t="s">
        <v>36</v>
      </c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</row>
    <row r="62" spans="1:77" ht="15.75">
      <c r="A62" s="34">
        <v>1</v>
      </c>
      <c r="B62" s="34">
        <v>2</v>
      </c>
      <c r="C62" s="34">
        <v>3</v>
      </c>
      <c r="D62" s="34">
        <v>4</v>
      </c>
      <c r="E62" s="35">
        <v>5</v>
      </c>
      <c r="F62" s="35">
        <v>6</v>
      </c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</row>
    <row r="63" spans="1:77" ht="16.5" thickBot="1">
      <c r="A63" s="27"/>
      <c r="B63" s="27"/>
      <c r="C63" s="27"/>
      <c r="D63" s="27"/>
      <c r="E63" s="28"/>
      <c r="F63" s="28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</row>
    <row r="64" spans="1:77" ht="16.5" thickBot="1">
      <c r="A64" s="36"/>
      <c r="B64" s="37"/>
      <c r="C64" s="38" t="s">
        <v>4</v>
      </c>
      <c r="D64" s="38" t="s">
        <v>5</v>
      </c>
      <c r="E64" s="39">
        <f>SUM(E65)</f>
        <v>27400</v>
      </c>
      <c r="F64" s="40">
        <v>0</v>
      </c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</row>
    <row r="65" spans="1:77" ht="15.75">
      <c r="A65" s="41" t="s">
        <v>6</v>
      </c>
      <c r="B65" s="41"/>
      <c r="C65" s="41"/>
      <c r="D65" s="41" t="s">
        <v>7</v>
      </c>
      <c r="E65" s="42">
        <f>SUM(E66)</f>
        <v>27400</v>
      </c>
      <c r="F65" s="42">
        <v>0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</row>
    <row r="66" spans="1:77" ht="15.75">
      <c r="A66" s="43"/>
      <c r="B66" s="43" t="s">
        <v>8</v>
      </c>
      <c r="C66" s="43"/>
      <c r="D66" s="43" t="s">
        <v>9</v>
      </c>
      <c r="E66" s="44">
        <v>27400</v>
      </c>
      <c r="F66" s="44">
        <v>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</row>
    <row r="67" spans="1:77" ht="16.5" thickBot="1">
      <c r="A67" s="45"/>
      <c r="B67" s="45"/>
      <c r="C67" s="45"/>
      <c r="D67" s="45"/>
      <c r="E67" s="46"/>
      <c r="F67" s="4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</row>
    <row r="68" spans="1:77" ht="16.5" thickBot="1">
      <c r="A68" s="47"/>
      <c r="B68" s="48"/>
      <c r="C68" s="38" t="s">
        <v>16</v>
      </c>
      <c r="D68" s="38" t="s">
        <v>17</v>
      </c>
      <c r="E68" s="39">
        <f>SUM(E69)</f>
        <v>17600</v>
      </c>
      <c r="F68" s="40">
        <v>0</v>
      </c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</row>
    <row r="69" spans="1:77" ht="15.75">
      <c r="A69" s="41" t="s">
        <v>6</v>
      </c>
      <c r="B69" s="41"/>
      <c r="C69" s="41"/>
      <c r="D69" s="41" t="s">
        <v>7</v>
      </c>
      <c r="E69" s="42">
        <f>SUM(E70)</f>
        <v>17600</v>
      </c>
      <c r="F69" s="42">
        <v>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</row>
    <row r="70" spans="1:77" ht="15.75">
      <c r="A70" s="43"/>
      <c r="B70" s="43" t="s">
        <v>8</v>
      </c>
      <c r="C70" s="43"/>
      <c r="D70" s="43" t="s">
        <v>9</v>
      </c>
      <c r="E70" s="44">
        <v>17600</v>
      </c>
      <c r="F70" s="44">
        <v>0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</row>
    <row r="71" spans="1:77" ht="16.5" thickBot="1">
      <c r="A71" s="45"/>
      <c r="B71" s="45"/>
      <c r="C71" s="45"/>
      <c r="D71" s="45"/>
      <c r="E71" s="46"/>
      <c r="F71" s="4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</row>
    <row r="72" spans="1:77" ht="16.5" thickBot="1">
      <c r="A72" s="47"/>
      <c r="B72" s="48"/>
      <c r="C72" s="38" t="s">
        <v>20</v>
      </c>
      <c r="D72" s="38" t="s">
        <v>21</v>
      </c>
      <c r="E72" s="39">
        <f>SUM(E73)</f>
        <v>57100</v>
      </c>
      <c r="F72" s="40">
        <v>0</v>
      </c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</row>
    <row r="73" spans="1:77" ht="15.75">
      <c r="A73" s="41" t="s">
        <v>6</v>
      </c>
      <c r="B73" s="41"/>
      <c r="C73" s="41"/>
      <c r="D73" s="41" t="s">
        <v>7</v>
      </c>
      <c r="E73" s="42">
        <f>SUM(E74)</f>
        <v>57100</v>
      </c>
      <c r="F73" s="42">
        <v>0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</row>
    <row r="74" spans="1:77" ht="15.75">
      <c r="A74" s="43"/>
      <c r="B74" s="43" t="s">
        <v>22</v>
      </c>
      <c r="C74" s="43"/>
      <c r="D74" s="43" t="s">
        <v>23</v>
      </c>
      <c r="E74" s="44">
        <v>57100</v>
      </c>
      <c r="F74" s="44">
        <v>0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</row>
    <row r="75" spans="1:77" ht="16.5" thickBot="1">
      <c r="A75" s="45"/>
      <c r="B75" s="45"/>
      <c r="C75" s="45"/>
      <c r="D75" s="45"/>
      <c r="E75" s="46"/>
      <c r="F75" s="4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</row>
    <row r="76" spans="1:77" ht="16.5" thickBot="1">
      <c r="A76" s="47"/>
      <c r="B76" s="48"/>
      <c r="C76" s="38" t="s">
        <v>24</v>
      </c>
      <c r="D76" s="38" t="s">
        <v>25</v>
      </c>
      <c r="E76" s="39">
        <f>SUM(E77)</f>
        <v>43000</v>
      </c>
      <c r="F76" s="40">
        <v>0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</row>
    <row r="77" spans="1:77" ht="15.75">
      <c r="A77" s="43" t="s">
        <v>6</v>
      </c>
      <c r="B77" s="43"/>
      <c r="C77" s="43"/>
      <c r="D77" s="43" t="s">
        <v>7</v>
      </c>
      <c r="E77" s="44">
        <f>SUM(E78)</f>
        <v>43000</v>
      </c>
      <c r="F77" s="44">
        <v>0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</row>
    <row r="78" spans="1:77" ht="15.75">
      <c r="A78" s="43"/>
      <c r="B78" s="43" t="s">
        <v>22</v>
      </c>
      <c r="C78" s="43"/>
      <c r="D78" s="43" t="s">
        <v>23</v>
      </c>
      <c r="E78" s="44">
        <v>43000</v>
      </c>
      <c r="F78" s="44">
        <v>0</v>
      </c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</row>
    <row r="79" spans="1:77" ht="16.5" thickBot="1">
      <c r="A79" s="45"/>
      <c r="B79" s="45"/>
      <c r="C79" s="45"/>
      <c r="D79" s="45"/>
      <c r="E79" s="46"/>
      <c r="F79" s="4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</row>
    <row r="80" spans="1:77" ht="16.5" thickBot="1">
      <c r="A80" s="47"/>
      <c r="B80" s="48"/>
      <c r="C80" s="38" t="s">
        <v>26</v>
      </c>
      <c r="D80" s="38" t="s">
        <v>27</v>
      </c>
      <c r="E80" s="39">
        <f>SUM(E81)</f>
        <v>20000</v>
      </c>
      <c r="F80" s="40">
        <v>0</v>
      </c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</row>
    <row r="81" spans="1:77" ht="15.75">
      <c r="A81" s="43" t="s">
        <v>6</v>
      </c>
      <c r="B81" s="43"/>
      <c r="C81" s="43"/>
      <c r="D81" s="43" t="s">
        <v>7</v>
      </c>
      <c r="E81" s="44">
        <f>SUM(E82)</f>
        <v>20000</v>
      </c>
      <c r="F81" s="44">
        <v>0</v>
      </c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</row>
    <row r="82" spans="1:77" ht="15.75">
      <c r="A82" s="43"/>
      <c r="B82" s="43" t="s">
        <v>22</v>
      </c>
      <c r="C82" s="43"/>
      <c r="D82" s="43" t="s">
        <v>23</v>
      </c>
      <c r="E82" s="44">
        <v>20000</v>
      </c>
      <c r="F82" s="44">
        <v>0</v>
      </c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</row>
    <row r="83" spans="1:77" ht="16.5" thickBot="1">
      <c r="A83" s="45"/>
      <c r="B83" s="45"/>
      <c r="C83" s="45"/>
      <c r="D83" s="45"/>
      <c r="E83" s="46"/>
      <c r="F83" s="46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</row>
    <row r="84" spans="1:77" ht="16.5" thickBot="1">
      <c r="A84" s="47"/>
      <c r="B84" s="48"/>
      <c r="C84" s="38" t="s">
        <v>28</v>
      </c>
      <c r="D84" s="38" t="s">
        <v>29</v>
      </c>
      <c r="E84" s="39">
        <f>SUM(E85)</f>
        <v>48600</v>
      </c>
      <c r="F84" s="40">
        <v>0</v>
      </c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</row>
    <row r="85" spans="1:77" ht="15.75">
      <c r="A85" s="43" t="s">
        <v>6</v>
      </c>
      <c r="B85" s="43"/>
      <c r="C85" s="43"/>
      <c r="D85" s="43" t="s">
        <v>7</v>
      </c>
      <c r="E85" s="44">
        <f>SUM(E86:E87)</f>
        <v>48600</v>
      </c>
      <c r="F85" s="44">
        <v>0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</row>
    <row r="86" spans="1:77" ht="15.75">
      <c r="A86" s="43"/>
      <c r="B86" s="43" t="s">
        <v>22</v>
      </c>
      <c r="C86" s="43"/>
      <c r="D86" s="43" t="s">
        <v>23</v>
      </c>
      <c r="E86" s="44">
        <v>45100</v>
      </c>
      <c r="F86" s="44">
        <v>0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</row>
    <row r="87" spans="1:77" ht="15.75">
      <c r="A87" s="43"/>
      <c r="B87" s="43" t="s">
        <v>8</v>
      </c>
      <c r="C87" s="43"/>
      <c r="D87" s="43" t="s">
        <v>9</v>
      </c>
      <c r="E87" s="44">
        <v>3500</v>
      </c>
      <c r="F87" s="44">
        <v>0</v>
      </c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</row>
    <row r="88" spans="1:77" ht="16.5" thickBot="1">
      <c r="A88" s="45"/>
      <c r="B88" s="45"/>
      <c r="C88" s="45"/>
      <c r="D88" s="45"/>
      <c r="E88" s="46"/>
      <c r="F88" s="4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</row>
    <row r="89" spans="1:77" ht="16.5" thickBot="1">
      <c r="A89" s="47"/>
      <c r="B89" s="48"/>
      <c r="C89" s="38" t="s">
        <v>30</v>
      </c>
      <c r="D89" s="38" t="s">
        <v>31</v>
      </c>
      <c r="E89" s="39">
        <f>SUM(E90)</f>
        <v>19570</v>
      </c>
      <c r="F89" s="40">
        <v>0</v>
      </c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</row>
    <row r="90" spans="1:77" ht="15.75">
      <c r="A90" s="43" t="s">
        <v>6</v>
      </c>
      <c r="B90" s="43"/>
      <c r="C90" s="43"/>
      <c r="D90" s="43" t="s">
        <v>7</v>
      </c>
      <c r="E90" s="44">
        <f>SUM(E91:E92)</f>
        <v>19570</v>
      </c>
      <c r="F90" s="44">
        <v>0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</row>
    <row r="91" spans="1:77" ht="15.75">
      <c r="A91" s="43"/>
      <c r="B91" s="43" t="s">
        <v>22</v>
      </c>
      <c r="C91" s="43"/>
      <c r="D91" s="43" t="s">
        <v>23</v>
      </c>
      <c r="E91" s="44">
        <f>1740+6370</f>
        <v>8110</v>
      </c>
      <c r="F91" s="44">
        <v>0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</row>
    <row r="92" spans="1:77" ht="15.75">
      <c r="A92" s="43"/>
      <c r="B92" s="43" t="s">
        <v>8</v>
      </c>
      <c r="C92" s="43"/>
      <c r="D92" s="43" t="s">
        <v>9</v>
      </c>
      <c r="E92" s="44">
        <f>5490+5970</f>
        <v>11460</v>
      </c>
      <c r="F92" s="44">
        <v>0</v>
      </c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</row>
    <row r="93" spans="1:77" ht="16.5" thickBot="1">
      <c r="A93" s="27"/>
      <c r="B93" s="27"/>
      <c r="C93" s="27"/>
      <c r="D93" s="27"/>
      <c r="E93" s="28"/>
      <c r="F93" s="28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</row>
    <row r="94" spans="1:77" ht="16.5" thickBot="1">
      <c r="A94" s="27"/>
      <c r="B94" s="27"/>
      <c r="C94" s="27"/>
      <c r="D94" s="49" t="s">
        <v>37</v>
      </c>
      <c r="E94" s="50">
        <f>SUM(E64,E68,E72,E76,E80,E84,E89)</f>
        <v>233270</v>
      </c>
      <c r="F94" s="50">
        <v>0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</row>
    <row r="95" spans="1:77" ht="15.75">
      <c r="A95" s="27"/>
      <c r="B95" s="27"/>
      <c r="C95" s="27"/>
      <c r="D95" s="27"/>
      <c r="E95" s="28"/>
      <c r="F95" s="28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</row>
    <row r="96" spans="1:77" ht="15" customHeight="1">
      <c r="A96" s="27"/>
      <c r="B96" s="27"/>
      <c r="C96" s="27"/>
      <c r="D96" s="27"/>
      <c r="E96" s="28"/>
      <c r="F96" s="28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</row>
    <row r="97" spans="1:77" ht="15" customHeigh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</row>
    <row r="98" spans="1:77" ht="15" customHeigh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</row>
    <row r="99" spans="1:77" ht="15" customHeigh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</row>
    <row r="100" spans="1:77" ht="1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</row>
    <row r="101" spans="1:77" ht="1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</row>
    <row r="102" spans="1:77" ht="15" customHeigh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</row>
    <row r="103" spans="1:77" ht="15" customHeigh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</row>
    <row r="104" spans="1:77" ht="15" customHeigh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</row>
    <row r="105" spans="1:77" ht="15" customHeigh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</row>
    <row r="106" spans="1:77" ht="15" customHeigh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</row>
    <row r="107" spans="1:77" ht="15" customHeigh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</row>
    <row r="108" spans="1:77" ht="15" customHeigh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</row>
    <row r="109" spans="1:77" ht="15" customHeigh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</row>
    <row r="110" spans="1:77" ht="15" customHeigh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</row>
    <row r="111" spans="1:77" ht="15" customHeigh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</row>
    <row r="112" spans="1:77" ht="15" customHeigh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</row>
    <row r="113" spans="1:77" ht="15" customHeigh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</row>
    <row r="114" spans="1:77" ht="15" customHeigh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</row>
    <row r="115" spans="1:77" ht="1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</row>
    <row r="116" spans="1:77" ht="15" customHeigh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</row>
    <row r="117" spans="1:77" ht="15" customHeigh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</row>
    <row r="118" spans="1:77" ht="15" customHeigh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</row>
    <row r="119" spans="1:77" ht="15" customHeigh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</row>
    <row r="120" spans="1:77" ht="15" customHeight="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</row>
    <row r="121" spans="1:77" ht="1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</row>
    <row r="122" spans="1:77" ht="1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</row>
    <row r="123" spans="1:77" ht="1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</row>
    <row r="124" spans="1:77" ht="1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</row>
    <row r="125" spans="1:77" ht="1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</row>
    <row r="126" spans="1:77" ht="1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</row>
    <row r="127" spans="1:77" ht="1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</row>
    <row r="128" spans="1:77" ht="1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</row>
    <row r="129" spans="1:77" ht="1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</row>
    <row r="130" spans="1:77" ht="1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</row>
    <row r="131" spans="1:77" ht="1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</row>
    <row r="132" spans="1:77" ht="1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</row>
    <row r="133" spans="1:77" ht="1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</row>
    <row r="134" spans="1:77" ht="1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</row>
    <row r="135" spans="1:77" ht="1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</row>
    <row r="136" spans="1:77" ht="1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</row>
    <row r="137" spans="1:77" ht="1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</row>
    <row r="138" spans="1:77" ht="1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</row>
    <row r="139" spans="1:77" ht="1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</row>
    <row r="140" spans="1:77" ht="1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</row>
    <row r="141" spans="1:77" ht="1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</row>
    <row r="142" spans="1:77" ht="1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</row>
    <row r="143" spans="1:77" ht="1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</row>
    <row r="144" spans="1:77" ht="1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</row>
    <row r="145" spans="1:77" ht="1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</row>
    <row r="146" spans="1:77" ht="1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</row>
    <row r="147" spans="1:77" ht="1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</row>
    <row r="148" spans="1:77" ht="1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</row>
    <row r="149" spans="1:77" ht="1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</row>
    <row r="150" spans="1:77" ht="1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</row>
    <row r="151" spans="1:77" ht="1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</row>
    <row r="152" spans="1:77" ht="1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</row>
    <row r="153" spans="1:77" ht="1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</row>
    <row r="154" spans="1:77" ht="1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</row>
    <row r="155" spans="1:77" ht="1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</row>
    <row r="156" spans="1:77" ht="1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</row>
    <row r="157" spans="1:77" ht="1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</row>
    <row r="158" spans="1:77" ht="1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</row>
    <row r="159" spans="1:77" ht="1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</row>
    <row r="160" spans="1:77" ht="1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</row>
    <row r="161" spans="1:77" ht="1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</row>
    <row r="162" spans="1:77" ht="1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</row>
    <row r="163" spans="1:77" ht="1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</row>
    <row r="164" spans="1:77" ht="1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</row>
    <row r="165" spans="1:77" ht="1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</row>
    <row r="166" spans="1:77" ht="1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</row>
    <row r="167" spans="1:77" ht="1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</row>
    <row r="168" spans="1:77" ht="1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</row>
    <row r="169" spans="1:77" ht="1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</row>
    <row r="170" spans="1:77" ht="1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</row>
    <row r="171" spans="1:77" ht="1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</row>
    <row r="172" spans="1:77" ht="1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</row>
    <row r="173" spans="1:77" ht="1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</row>
    <row r="174" spans="1:77" ht="1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</row>
    <row r="175" spans="1:77" ht="1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</row>
    <row r="176" spans="1:77" ht="1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</row>
    <row r="177" spans="1:77" ht="1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</row>
    <row r="178" spans="1:77" ht="1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</row>
    <row r="179" spans="1:77" ht="1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</row>
    <row r="180" spans="1:77" ht="1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</row>
    <row r="181" spans="1:77" ht="1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</row>
    <row r="182" spans="1:77" ht="1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</row>
    <row r="183" spans="1:77" ht="1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</row>
    <row r="184" spans="1:77" ht="1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</row>
    <row r="185" spans="1:77" ht="1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</row>
    <row r="186" spans="1:77" ht="1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</row>
    <row r="187" spans="1:77" ht="1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</row>
    <row r="188" spans="1:77" ht="1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</row>
    <row r="189" spans="1:77" ht="1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</row>
    <row r="190" spans="1:77" ht="1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</row>
    <row r="191" spans="1:77" ht="1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</row>
    <row r="192" spans="1:77" ht="1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</row>
    <row r="193" spans="1:77" ht="1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</row>
    <row r="194" spans="1:77" ht="1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</row>
    <row r="195" spans="1:77" ht="1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</row>
    <row r="196" spans="1:77" ht="1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</row>
    <row r="197" spans="1:77" ht="1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</row>
    <row r="198" spans="1:77" ht="1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</row>
    <row r="199" spans="1:77" ht="1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</row>
    <row r="200" spans="1:77" ht="1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</row>
    <row r="201" spans="1:77" ht="1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</row>
    <row r="202" spans="1:77" ht="1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</row>
    <row r="203" spans="1:77" ht="1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</row>
    <row r="204" spans="1:77" ht="1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</row>
    <row r="205" spans="1:77" ht="1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</row>
    <row r="206" spans="1:77" ht="1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</row>
    <row r="207" spans="1:77" ht="1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</row>
    <row r="208" spans="1:77" ht="1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</row>
    <row r="209" spans="1:77" ht="1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</row>
    <row r="210" spans="1:77" ht="1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</row>
    <row r="211" spans="1:77" ht="1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</row>
    <row r="212" spans="1:77" ht="1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</row>
    <row r="213" spans="1:77" ht="1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</row>
    <row r="214" spans="1:77" ht="1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</row>
    <row r="215" spans="1:77" ht="1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</row>
    <row r="216" spans="1:77" ht="1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</row>
    <row r="217" spans="1:77" ht="1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</row>
    <row r="218" spans="1:77" ht="1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</row>
    <row r="219" spans="1:77" ht="1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</row>
    <row r="220" spans="1:77" ht="1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</row>
    <row r="221" spans="1:77" ht="1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</row>
    <row r="222" spans="1:77" ht="1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</row>
    <row r="223" spans="1:77" ht="1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</row>
    <row r="224" spans="1:77" ht="1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</row>
    <row r="225" spans="1:77" ht="1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</row>
    <row r="226" spans="1:77" ht="1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</row>
    <row r="227" spans="1:77" ht="1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</row>
    <row r="228" spans="1:77" ht="1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</row>
    <row r="229" spans="1:77" ht="1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</row>
    <row r="230" spans="1:77" ht="1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</row>
    <row r="231" spans="1:77" ht="1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</row>
    <row r="232" spans="1:77" ht="1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</row>
    <row r="233" spans="1:77" ht="1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</row>
    <row r="234" spans="1:77" ht="1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</row>
    <row r="235" spans="1:77" ht="1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</row>
    <row r="236" spans="1:77" ht="1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</row>
    <row r="237" spans="1:77" ht="1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</row>
    <row r="238" spans="1:77" ht="1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</row>
    <row r="239" spans="1:77" ht="1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</row>
    <row r="240" spans="1:77" ht="1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</row>
    <row r="241" spans="1:77" ht="1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</row>
    <row r="242" spans="1:77" ht="1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</row>
    <row r="243" spans="1:77" ht="1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</row>
    <row r="244" spans="1:77" ht="1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</row>
    <row r="245" spans="1:77" ht="1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</row>
    <row r="246" spans="1:77" ht="1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</row>
    <row r="247" spans="1:77" ht="1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</row>
    <row r="248" spans="1:77" ht="1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</row>
    <row r="249" spans="1:77" ht="1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</row>
    <row r="250" spans="1:77" ht="1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</row>
    <row r="251" spans="1:77" ht="1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</row>
    <row r="252" spans="1:77" ht="1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</row>
    <row r="253" spans="1:77" ht="1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</row>
    <row r="254" spans="1:77" ht="1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</row>
    <row r="255" spans="1:77" ht="1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</row>
    <row r="256" spans="1:77" ht="1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</row>
    <row r="257" spans="1:77" ht="1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</row>
    <row r="258" spans="1:77" ht="1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</row>
    <row r="259" spans="1:77" ht="1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</row>
    <row r="260" spans="1:77" ht="1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</row>
    <row r="261" spans="1:77" ht="1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</row>
    <row r="262" spans="1:77" ht="1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</row>
    <row r="263" spans="1:77" ht="1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</row>
    <row r="264" spans="1:77" ht="1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</row>
    <row r="265" spans="1:77" ht="1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</row>
    <row r="266" spans="1:77" ht="1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</row>
    <row r="267" spans="1:77" ht="1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</row>
    <row r="268" spans="1:77" ht="1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</row>
    <row r="269" spans="1:77" ht="1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</row>
    <row r="270" spans="1:77" ht="1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</row>
    <row r="271" spans="1:77" ht="1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</row>
    <row r="272" spans="1:77" ht="1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</row>
    <row r="273" spans="1:77" ht="1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</row>
    <row r="274" spans="1:77" ht="1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</row>
    <row r="275" spans="1:77" ht="1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</row>
    <row r="276" spans="1:77" ht="1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</row>
    <row r="277" spans="1:77" ht="1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</row>
    <row r="278" spans="1:77" ht="1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</row>
    <row r="279" spans="1:77" ht="1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</row>
    <row r="280" spans="1:77" ht="1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</row>
    <row r="281" spans="1:77" ht="1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</row>
    <row r="282" spans="1:77" ht="1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</row>
    <row r="283" spans="1:77" ht="1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</row>
    <row r="284" spans="1:77" ht="1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</row>
    <row r="285" spans="1:77" ht="1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</row>
    <row r="286" spans="1:77" ht="1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</row>
    <row r="287" spans="1:77" ht="1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</row>
    <row r="288" spans="1:77" ht="1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</row>
    <row r="289" spans="1:77" ht="1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</row>
    <row r="290" spans="1:77" ht="1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</row>
    <row r="291" spans="1:77" ht="1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</row>
    <row r="292" spans="1:77" ht="1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</row>
    <row r="293" spans="1:77" ht="1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</row>
    <row r="294" spans="1:77" ht="1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</row>
    <row r="295" spans="1:77" ht="1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</row>
    <row r="296" spans="1:77" ht="1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</row>
    <row r="297" spans="1:77" ht="1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</row>
    <row r="298" spans="1:77" ht="1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</row>
    <row r="299" spans="1:77" ht="1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</row>
    <row r="300" spans="1:77" ht="1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</row>
    <row r="301" spans="1:77" ht="1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</row>
    <row r="302" spans="1:77" ht="1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</row>
    <row r="303" spans="1:77" ht="1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</row>
    <row r="304" spans="1:77" ht="1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</row>
    <row r="305" spans="1:77" ht="1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</row>
    <row r="306" spans="1:77" ht="1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</row>
    <row r="307" spans="1:77" ht="1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</row>
    <row r="308" spans="1:77" ht="1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</row>
    <row r="309" spans="1:77" ht="1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</row>
    <row r="310" spans="1:77" ht="1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</row>
    <row r="311" spans="1:77" ht="1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</row>
    <row r="312" spans="1:77" ht="1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</row>
    <row r="313" spans="1:77" ht="1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</row>
    <row r="314" spans="1:77" ht="1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</row>
    <row r="315" spans="1:77" ht="1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</row>
    <row r="316" spans="1:77" ht="1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</row>
    <row r="317" spans="1:77" ht="1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</row>
    <row r="318" spans="1:77" ht="1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</row>
    <row r="319" spans="1:77" ht="1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</row>
    <row r="320" spans="1:77" ht="1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</row>
    <row r="321" spans="1:77" ht="1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</row>
    <row r="322" spans="1:77" ht="1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</row>
    <row r="323" spans="1:77" ht="1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  <c r="BU323" s="12"/>
      <c r="BV323" s="12"/>
      <c r="BW323" s="12"/>
      <c r="BX323" s="12"/>
      <c r="BY323" s="12"/>
    </row>
    <row r="324" spans="1:77" ht="1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</row>
    <row r="325" spans="1:77" ht="1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</row>
    <row r="326" spans="1:77" ht="1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</row>
    <row r="327" spans="1:77" ht="1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</row>
    <row r="328" spans="1:77" ht="1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</row>
    <row r="329" spans="1:77" ht="1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</row>
    <row r="330" spans="1:77" ht="1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</row>
    <row r="331" spans="1:77" ht="1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</row>
    <row r="332" spans="1:77" ht="1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</row>
    <row r="333" spans="1:77" ht="1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</row>
    <row r="334" spans="1:77" ht="1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</row>
    <row r="335" spans="1:77" ht="1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</row>
    <row r="336" spans="1:77" ht="1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</row>
    <row r="337" spans="1:77" ht="1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</row>
    <row r="338" spans="1:77" ht="1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</row>
    <row r="339" spans="1:77" ht="1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</row>
    <row r="340" spans="1:77" ht="1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</row>
    <row r="341" spans="1:77" ht="1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</row>
    <row r="342" spans="1:77" ht="1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</row>
    <row r="343" spans="1:77" ht="1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</row>
    <row r="344" spans="1:77" ht="1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</row>
    <row r="345" spans="1:77" ht="1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</row>
    <row r="346" spans="1:77" ht="1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</row>
    <row r="347" spans="1:77" ht="1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</row>
    <row r="348" spans="1:77" ht="1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  <c r="BU348" s="12"/>
      <c r="BV348" s="12"/>
      <c r="BW348" s="12"/>
      <c r="BX348" s="12"/>
      <c r="BY348" s="12"/>
    </row>
    <row r="349" spans="1:77" ht="1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</row>
    <row r="350" spans="1:77" ht="1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  <c r="BU350" s="12"/>
      <c r="BV350" s="12"/>
      <c r="BW350" s="12"/>
      <c r="BX350" s="12"/>
      <c r="BY350" s="12"/>
    </row>
    <row r="351" spans="1:77" ht="1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</row>
    <row r="352" spans="1:77" ht="1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</row>
    <row r="353" spans="1:77" ht="1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</row>
    <row r="354" spans="1:77" ht="1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</row>
    <row r="355" spans="1:77" ht="1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</row>
    <row r="356" spans="1:77" ht="1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</row>
    <row r="357" spans="1:77" ht="1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  <c r="BU357" s="12"/>
      <c r="BV357" s="12"/>
      <c r="BW357" s="12"/>
      <c r="BX357" s="12"/>
      <c r="BY357" s="12"/>
    </row>
    <row r="358" spans="1:77" ht="1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</row>
    <row r="359" spans="1:77" ht="1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</row>
    <row r="360" spans="1:77" ht="1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</row>
    <row r="361" spans="1:77" ht="1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</row>
    <row r="362" spans="1:77" ht="1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</row>
    <row r="363" spans="1:77" ht="1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</row>
    <row r="364" spans="1:77" ht="1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</row>
    <row r="365" spans="1:77" ht="1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</row>
    <row r="366" spans="1:77" ht="1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</row>
    <row r="367" spans="1:77" ht="1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</row>
    <row r="368" spans="1:77" ht="1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</row>
    <row r="369" spans="1:77" ht="1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</row>
    <row r="370" spans="1:77" ht="1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</row>
    <row r="371" spans="1:77" ht="1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</row>
    <row r="372" spans="1:77" ht="1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  <c r="BU372" s="12"/>
      <c r="BV372" s="12"/>
      <c r="BW372" s="12"/>
      <c r="BX372" s="12"/>
      <c r="BY372" s="12"/>
    </row>
    <row r="373" spans="1:77" ht="1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</row>
    <row r="374" spans="1:77" ht="1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</row>
    <row r="375" spans="1:77" ht="1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</row>
    <row r="376" spans="1:77" ht="1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</row>
    <row r="377" spans="1:77" ht="1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</row>
    <row r="378" spans="1:77" ht="1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</row>
    <row r="379" spans="1:77" ht="1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</row>
    <row r="380" spans="1:77" ht="1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</row>
    <row r="381" spans="1:77" ht="1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</row>
    <row r="382" spans="1:77" ht="1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</row>
    <row r="383" spans="1:77" ht="1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</row>
    <row r="384" spans="1:77" ht="1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</row>
    <row r="385" spans="1:77" ht="1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</row>
    <row r="386" spans="1:77" ht="1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</row>
    <row r="387" spans="1:77" ht="1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</row>
    <row r="388" spans="1:77" ht="1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</row>
    <row r="389" spans="1:77" ht="1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</row>
    <row r="390" spans="1:77" ht="1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</row>
    <row r="391" spans="1:77" ht="1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</row>
    <row r="392" spans="1:77" ht="1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</row>
    <row r="393" spans="1:77" ht="1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</row>
    <row r="394" spans="1:77" ht="1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</row>
    <row r="395" spans="1:77" ht="1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</row>
    <row r="396" spans="1:77" ht="1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</row>
    <row r="397" spans="1:77" ht="1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</row>
    <row r="398" spans="1:77" ht="1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</row>
    <row r="399" spans="1:77" ht="1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</row>
    <row r="400" spans="1:77" ht="1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</row>
    <row r="401" spans="1:77" ht="1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</row>
    <row r="402" spans="1:77" ht="1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</row>
    <row r="403" spans="1:77" ht="1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</row>
    <row r="404" spans="1:77" ht="1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</row>
    <row r="405" spans="1:77" ht="1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</row>
    <row r="406" spans="1:77" ht="1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</row>
    <row r="407" spans="1:77" ht="1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</row>
    <row r="408" spans="1:77" ht="1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</row>
    <row r="409" spans="1:77" ht="1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</row>
    <row r="410" spans="1:77" ht="1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</row>
    <row r="411" spans="1:77" ht="1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</row>
    <row r="412" spans="1:77" ht="1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</row>
    <row r="413" spans="1:77" ht="1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</row>
    <row r="414" spans="1:77" ht="1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</row>
    <row r="415" spans="1:77" ht="1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</row>
    <row r="416" spans="1:77" ht="1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</row>
    <row r="417" spans="1:77" ht="1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</row>
    <row r="418" spans="1:77" ht="1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</row>
    <row r="419" spans="1:77" ht="1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</row>
    <row r="420" spans="1:77" ht="1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</row>
    <row r="421" spans="1:77" ht="1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</row>
    <row r="422" spans="1:77" ht="1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</row>
    <row r="423" spans="1:77" ht="1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</row>
    <row r="424" spans="1:77" ht="1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</row>
    <row r="425" spans="1:77" ht="1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</row>
    <row r="426" spans="1:77" ht="1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</row>
    <row r="427" spans="1:77" ht="1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</row>
    <row r="428" spans="1:77" ht="1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</row>
    <row r="429" spans="1:77" ht="1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</row>
    <row r="430" spans="1:77" ht="1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</row>
    <row r="431" spans="1:77" ht="1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</row>
    <row r="432" spans="1:77" ht="1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</row>
    <row r="433" spans="1:77" ht="1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</row>
    <row r="434" spans="1:77" ht="1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</row>
    <row r="435" spans="1:77" ht="1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</row>
    <row r="436" spans="1:77" ht="1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</row>
    <row r="437" spans="1:77" ht="1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</row>
    <row r="438" spans="1:77" ht="1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</row>
    <row r="439" spans="1:77" ht="1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</row>
    <row r="440" spans="1:77" ht="1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</row>
    <row r="441" spans="1:77" ht="1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</row>
    <row r="442" spans="1:77" ht="1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</row>
    <row r="443" spans="1:77" ht="1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</row>
    <row r="444" spans="1:77" ht="1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</row>
    <row r="445" spans="1:77" ht="1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</row>
    <row r="446" spans="1:77" ht="1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</row>
    <row r="447" spans="1:77" ht="1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</row>
    <row r="448" spans="1:77" ht="1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</row>
    <row r="449" spans="1:77" ht="1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</row>
    <row r="450" spans="1:77" ht="1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</row>
    <row r="451" spans="1:77" ht="1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</row>
    <row r="452" spans="1:77" ht="1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</row>
    <row r="453" spans="1:77" ht="1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</row>
    <row r="454" spans="1:77" ht="1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</row>
    <row r="455" spans="1:77" ht="1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</row>
    <row r="456" spans="1:77" ht="1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</row>
    <row r="457" spans="1:77" ht="1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</row>
    <row r="458" spans="1:77" ht="1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</row>
    <row r="459" spans="1:77" ht="1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</row>
    <row r="460" spans="1:77" ht="1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</row>
    <row r="461" spans="1:77" ht="1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</row>
    <row r="462" spans="1:77" ht="1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</row>
    <row r="463" spans="1:77" ht="1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</row>
    <row r="464" spans="1:77" ht="1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</row>
    <row r="465" spans="1:77" ht="1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</row>
    <row r="466" spans="1:77" ht="1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</row>
    <row r="467" spans="1:77" ht="1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</row>
    <row r="468" spans="1:77" ht="1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</row>
    <row r="469" spans="1:77" ht="1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</row>
    <row r="470" spans="1:77" ht="1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</row>
    <row r="471" spans="1:77" ht="1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</row>
    <row r="472" spans="1:77" ht="1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</row>
    <row r="473" spans="1:77" ht="1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</row>
    <row r="474" spans="1:77" ht="1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</row>
    <row r="475" spans="1:77" ht="1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</row>
    <row r="476" spans="1:77" ht="1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</row>
    <row r="477" spans="1:77" ht="1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</row>
    <row r="478" spans="1:77" ht="1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</row>
    <row r="479" spans="1:77" ht="1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</row>
    <row r="480" spans="1:77" ht="1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</row>
    <row r="481" spans="1:77" ht="1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</row>
    <row r="482" spans="1:77" ht="1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</row>
    <row r="483" spans="1:77" ht="1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</row>
    <row r="484" spans="1:77" ht="1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</row>
    <row r="485" spans="1:77" ht="1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</row>
    <row r="486" spans="1:77" ht="1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</row>
    <row r="487" spans="1:77" ht="1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</row>
    <row r="488" spans="1:77" ht="1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</row>
    <row r="489" spans="1:77" ht="1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</row>
    <row r="490" spans="1:77" ht="1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</row>
    <row r="491" spans="1:77" ht="1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</row>
    <row r="492" spans="1:77" ht="1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</row>
    <row r="493" spans="1:77" ht="1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</row>
    <row r="494" spans="1:77" ht="1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</row>
    <row r="495" spans="1:77" ht="1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</row>
    <row r="496" spans="1:77" ht="1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</row>
    <row r="497" spans="1:77" ht="1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</row>
    <row r="498" spans="1:77" ht="1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</row>
    <row r="499" spans="1:77" ht="1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</row>
    <row r="500" spans="1:77" ht="1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</row>
    <row r="501" spans="1:77" ht="1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</row>
    <row r="502" spans="1:77" ht="1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</row>
    <row r="503" spans="1:77" ht="1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</row>
    <row r="504" spans="1:77" ht="1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</row>
    <row r="505" spans="1:77" ht="1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</row>
    <row r="506" spans="1:77" ht="1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</row>
    <row r="507" spans="1:77" ht="1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</row>
    <row r="508" spans="1:77" ht="1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</row>
    <row r="509" spans="1:77" ht="1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</row>
    <row r="510" spans="1:77" ht="1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</row>
    <row r="511" spans="1:77" ht="1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</row>
    <row r="512" spans="1:77" ht="1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</row>
    <row r="513" spans="1:77" ht="1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</row>
    <row r="514" spans="1:77" ht="1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</row>
    <row r="515" spans="1:77" ht="1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</row>
    <row r="516" spans="1:77" ht="1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</row>
    <row r="517" spans="1:77" ht="1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</row>
    <row r="518" spans="1:77" ht="1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</row>
    <row r="519" spans="1:77" ht="1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</row>
    <row r="520" spans="1:77" ht="1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</row>
    <row r="521" spans="1:77" ht="1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</row>
    <row r="522" spans="1:77" ht="1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</row>
    <row r="523" spans="1:77" ht="1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</row>
    <row r="524" spans="1:77" ht="1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</row>
    <row r="525" spans="1:77" ht="1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</row>
    <row r="526" spans="1:77" ht="1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</row>
    <row r="527" spans="1:77" ht="1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</row>
    <row r="528" spans="1:77" ht="1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</row>
    <row r="529" spans="1:77" ht="1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</row>
    <row r="530" spans="1:77" ht="1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</row>
    <row r="531" spans="1:77" ht="1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</row>
    <row r="532" spans="1:77" ht="1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</row>
    <row r="533" spans="1:77" ht="1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</row>
    <row r="534" spans="1:77" ht="1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</row>
    <row r="535" spans="1:77" ht="1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</row>
    <row r="536" spans="1:77" ht="1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</row>
    <row r="537" spans="1:77" ht="1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</row>
    <row r="538" spans="1:77" ht="1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</row>
    <row r="539" spans="1:77" ht="1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</row>
    <row r="540" spans="1:77" ht="1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</row>
    <row r="541" spans="1:77" ht="1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</row>
    <row r="542" spans="1:77" ht="1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</row>
    <row r="543" spans="1:77" ht="1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</row>
    <row r="544" spans="1:77" ht="1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</row>
    <row r="545" spans="1:77" ht="1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</row>
    <row r="546" spans="1:77" ht="1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</row>
    <row r="547" spans="1:77" ht="1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</row>
    <row r="548" spans="1:77" ht="1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</row>
    <row r="549" spans="1:77" ht="1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</row>
    <row r="550" spans="1:77" ht="1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</row>
    <row r="551" spans="1:77" ht="1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</row>
    <row r="552" spans="1:77" ht="1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</row>
    <row r="553" spans="1:77" ht="1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</row>
    <row r="554" spans="1:77" ht="1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</row>
    <row r="555" spans="1:77" ht="1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</row>
    <row r="556" spans="1:77" ht="1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</row>
    <row r="557" spans="1:77" ht="1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</row>
    <row r="558" spans="1:77" ht="1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</row>
    <row r="559" spans="1:77" ht="1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</row>
    <row r="560" spans="1:77" ht="1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</row>
    <row r="561" spans="1:77" ht="1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</row>
    <row r="562" spans="1:77" ht="1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</row>
    <row r="563" spans="1:77" ht="1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</row>
    <row r="564" spans="1:77" ht="1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</row>
    <row r="565" spans="1:77" ht="1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</row>
    <row r="566" spans="1:77" ht="1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</row>
    <row r="567" spans="1:77" ht="1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</row>
    <row r="568" spans="1:77" ht="1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</row>
    <row r="569" spans="1:77" ht="1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</row>
    <row r="570" spans="1:77" ht="1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</row>
    <row r="571" spans="1:77" ht="1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</row>
    <row r="572" spans="1:77" ht="1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</row>
    <row r="573" spans="1:77" ht="1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</row>
    <row r="574" spans="1:77" ht="1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</row>
    <row r="575" spans="1:77" ht="1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</row>
    <row r="576" spans="1:77" ht="1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</row>
    <row r="577" spans="1:77" ht="1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</row>
    <row r="578" spans="1:77" ht="1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</row>
    <row r="579" spans="1:77" ht="1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</row>
    <row r="580" spans="1:77" ht="1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</row>
    <row r="581" spans="1:77" ht="1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</row>
    <row r="582" spans="1:77" ht="1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</row>
    <row r="583" spans="1:77" ht="1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</row>
    <row r="584" spans="1:77" ht="1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</row>
    <row r="585" spans="1:77" ht="1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</row>
    <row r="586" spans="1:77" ht="1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</row>
    <row r="587" spans="1:77" ht="1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</row>
    <row r="588" spans="1:77" ht="1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</row>
    <row r="589" spans="1:77" ht="1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</row>
    <row r="590" spans="1:77" ht="1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</row>
    <row r="591" spans="1:77" ht="1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</row>
    <row r="592" spans="1:77" ht="1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</row>
    <row r="593" spans="1:77" ht="1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</row>
    <row r="594" spans="1:77" ht="1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</row>
    <row r="595" spans="1:77" ht="1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</row>
    <row r="596" spans="1:77" ht="1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</row>
    <row r="597" spans="1:77" ht="1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</row>
    <row r="598" spans="1:77" ht="1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</row>
    <row r="599" spans="1:77" ht="1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</row>
    <row r="600" spans="1:77" ht="1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</row>
    <row r="601" spans="1:77" ht="1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</row>
    <row r="602" spans="1:77" ht="1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</row>
    <row r="603" spans="1:77" ht="1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</row>
    <row r="604" spans="1:77" ht="1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</row>
    <row r="605" spans="1:77" ht="1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</row>
    <row r="606" spans="1:77" ht="1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</row>
    <row r="607" spans="1:77" ht="1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</row>
    <row r="608" spans="1:77" ht="1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</row>
    <row r="609" spans="1:77" ht="1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</row>
    <row r="610" spans="1:77" ht="1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</row>
    <row r="611" spans="1:77" ht="1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</row>
    <row r="612" spans="1:77" ht="1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</row>
    <row r="613" spans="1:77" ht="1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</row>
    <row r="614" spans="1:77" ht="1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</row>
    <row r="615" spans="1:77" ht="1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</row>
    <row r="616" spans="1:77" ht="1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</row>
    <row r="617" spans="1:77" ht="1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</row>
    <row r="618" spans="1:77" ht="1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</row>
    <row r="619" spans="1:77" ht="1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</row>
    <row r="620" spans="1:77" ht="1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</row>
    <row r="621" spans="1:77" ht="1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</row>
    <row r="622" spans="1:77" ht="1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</row>
    <row r="623" spans="1:77" ht="1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</row>
    <row r="624" spans="1:77" ht="1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</row>
    <row r="625" spans="1:77" ht="1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</row>
    <row r="626" spans="1:77" ht="1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</row>
    <row r="627" spans="1:77" ht="1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</row>
    <row r="628" spans="1:77" ht="1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</row>
    <row r="629" spans="1:77" ht="1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</row>
    <row r="630" spans="1:77" ht="1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</row>
    <row r="631" spans="1:77" ht="1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</row>
    <row r="632" spans="1:77" ht="1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</row>
    <row r="633" spans="1:77" ht="1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</row>
    <row r="634" spans="1:77" ht="1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</row>
    <row r="635" spans="1:77" ht="1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</row>
    <row r="636" spans="1:77" ht="1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</row>
    <row r="637" spans="1:77" ht="1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</row>
    <row r="638" spans="1:77" ht="1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</row>
    <row r="639" spans="1:77" ht="1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</row>
    <row r="640" spans="1:77" ht="1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</row>
    <row r="641" spans="1:77" ht="1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</row>
    <row r="642" spans="1:77" ht="1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</row>
    <row r="643" spans="1:77" ht="1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</row>
    <row r="644" spans="1:77" ht="1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</row>
    <row r="645" spans="1:77" ht="1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</row>
    <row r="646" spans="1:77" ht="1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</row>
    <row r="647" spans="1:77" ht="1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</row>
    <row r="648" spans="1:77" ht="1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</row>
    <row r="649" spans="1:77" ht="1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</row>
    <row r="650" spans="1:77" ht="1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</row>
    <row r="651" spans="1:77" ht="1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</row>
    <row r="652" spans="1:77" ht="1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</row>
    <row r="653" spans="1:77" ht="1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</row>
    <row r="654" spans="1:77" ht="1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</row>
    <row r="655" spans="1:77" ht="1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</row>
    <row r="656" spans="1:77" ht="1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</row>
    <row r="657" spans="1:77" ht="1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</row>
    <row r="658" spans="1:77" ht="1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</row>
    <row r="659" spans="1:77" ht="1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</row>
    <row r="660" spans="1:77" ht="1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</row>
    <row r="661" spans="1:77" ht="1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</row>
    <row r="662" spans="1:77" ht="1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</row>
    <row r="663" spans="1:77" ht="1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</row>
    <row r="664" spans="1:77" ht="1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</row>
    <row r="665" spans="1:77" ht="1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</row>
    <row r="666" spans="1:77" ht="1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</row>
    <row r="667" spans="1:77" ht="1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</row>
    <row r="668" spans="1:77" ht="1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</row>
    <row r="669" spans="1:77" ht="1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</row>
    <row r="670" spans="1:77" ht="1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</row>
    <row r="671" spans="1:77" ht="1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</row>
    <row r="672" spans="1:77" ht="1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</row>
    <row r="673" spans="1:77" ht="1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</row>
    <row r="674" spans="1:77" ht="1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</row>
    <row r="675" spans="1:77" ht="1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</row>
    <row r="676" spans="1:77" ht="1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</row>
    <row r="677" spans="1:77" ht="1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</row>
    <row r="678" spans="1:77" ht="1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</row>
    <row r="679" spans="1:77" ht="1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</row>
    <row r="680" spans="1:77" ht="1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</row>
    <row r="681" spans="1:77" ht="1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</row>
    <row r="682" spans="1:77" ht="1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</row>
    <row r="683" spans="1:77" ht="1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</row>
    <row r="684" spans="1:77" ht="1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</row>
    <row r="685" spans="1:77" ht="1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</row>
    <row r="686" spans="1:77" ht="1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</row>
    <row r="687" spans="1:77" ht="1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</row>
    <row r="688" spans="1:77" ht="1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</row>
    <row r="689" spans="1:77" ht="1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</row>
    <row r="690" spans="1:77" ht="1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</row>
    <row r="691" spans="1:77" ht="1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</row>
    <row r="692" spans="1:77" ht="1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</row>
    <row r="693" spans="1:77" ht="1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</row>
    <row r="694" spans="1:77" ht="1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</row>
    <row r="695" spans="1:77" ht="1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</row>
    <row r="696" spans="1:77" ht="1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</row>
    <row r="697" spans="1:77" ht="1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</row>
    <row r="698" spans="1:77" ht="1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</row>
    <row r="699" spans="1:77" ht="1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</row>
    <row r="700" spans="1:77" ht="1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</row>
    <row r="701" spans="1:77" ht="1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</row>
    <row r="702" spans="1:77" ht="1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</row>
    <row r="703" spans="1:77" ht="1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</row>
    <row r="704" spans="1:77" ht="1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</row>
    <row r="705" spans="1:77" ht="1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</row>
    <row r="706" spans="1:77" ht="1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</row>
    <row r="707" spans="1:77" ht="1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</row>
    <row r="708" spans="1:77" ht="1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</row>
    <row r="709" spans="1:77" ht="1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</row>
    <row r="710" spans="1:77" ht="1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</row>
    <row r="711" spans="1:77" ht="1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</row>
    <row r="712" spans="1:77" ht="1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</row>
    <row r="713" spans="1:77" ht="1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</row>
    <row r="714" spans="1:77" ht="1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</row>
    <row r="715" spans="1:77" ht="1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</row>
    <row r="716" spans="1:77" ht="1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</row>
    <row r="717" spans="1:77" ht="1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</row>
    <row r="718" spans="1:77" ht="1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</row>
    <row r="719" spans="1:77" ht="1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</row>
    <row r="720" spans="1:77" ht="1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</row>
    <row r="721" spans="1:77" ht="1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</row>
    <row r="722" spans="1:77" ht="1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</row>
    <row r="723" spans="1:77" ht="1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</row>
    <row r="724" spans="1:77" ht="1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</row>
    <row r="725" spans="1:77" ht="1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</row>
    <row r="726" spans="1:77" ht="1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</row>
    <row r="727" spans="1:77" ht="1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</row>
    <row r="728" spans="1:77" ht="1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</row>
    <row r="729" spans="1:77" ht="1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</row>
    <row r="730" spans="1:77" ht="1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</row>
    <row r="731" spans="1:77" ht="1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</row>
    <row r="732" spans="1:77" ht="1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</row>
    <row r="733" spans="1:77" ht="1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</row>
    <row r="734" spans="1:77" ht="1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</row>
    <row r="735" spans="1:77" ht="1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</row>
    <row r="736" spans="1:77" ht="1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</row>
    <row r="737" spans="1:77" ht="1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</row>
    <row r="738" spans="1:77" ht="1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  <c r="BU738" s="12"/>
      <c r="BV738" s="12"/>
      <c r="BW738" s="12"/>
      <c r="BX738" s="12"/>
      <c r="BY738" s="12"/>
    </row>
    <row r="739" spans="1:77" ht="1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  <c r="BU739" s="12"/>
      <c r="BV739" s="12"/>
      <c r="BW739" s="12"/>
      <c r="BX739" s="12"/>
      <c r="BY739" s="12"/>
    </row>
    <row r="740" spans="1:77" ht="1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  <c r="BU740" s="12"/>
      <c r="BV740" s="12"/>
      <c r="BW740" s="12"/>
      <c r="BX740" s="12"/>
      <c r="BY740" s="12"/>
    </row>
    <row r="741" spans="1:77" ht="1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  <c r="BU741" s="12"/>
      <c r="BV741" s="12"/>
      <c r="BW741" s="12"/>
      <c r="BX741" s="12"/>
      <c r="BY741" s="12"/>
    </row>
    <row r="742" spans="1:77" ht="1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  <c r="BU742" s="12"/>
      <c r="BV742" s="12"/>
      <c r="BW742" s="12"/>
      <c r="BX742" s="12"/>
      <c r="BY742" s="12"/>
    </row>
    <row r="743" spans="1:77" ht="1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  <c r="BU743" s="12"/>
      <c r="BV743" s="12"/>
      <c r="BW743" s="12"/>
      <c r="BX743" s="12"/>
      <c r="BY743" s="12"/>
    </row>
    <row r="744" spans="1:77" ht="1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  <c r="BU744" s="12"/>
      <c r="BV744" s="12"/>
      <c r="BW744" s="12"/>
      <c r="BX744" s="12"/>
      <c r="BY744" s="12"/>
    </row>
    <row r="745" spans="1:77" ht="1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  <c r="BU745" s="12"/>
      <c r="BV745" s="12"/>
      <c r="BW745" s="12"/>
      <c r="BX745" s="12"/>
      <c r="BY745" s="12"/>
    </row>
    <row r="746" spans="1:77" ht="1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  <c r="BU746" s="12"/>
      <c r="BV746" s="12"/>
      <c r="BW746" s="12"/>
      <c r="BX746" s="12"/>
      <c r="BY746" s="12"/>
    </row>
    <row r="747" spans="1:77" ht="1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  <c r="BU747" s="12"/>
      <c r="BV747" s="12"/>
      <c r="BW747" s="12"/>
      <c r="BX747" s="12"/>
      <c r="BY747" s="12"/>
    </row>
    <row r="748" spans="1:77" ht="1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  <c r="BU748" s="12"/>
      <c r="BV748" s="12"/>
      <c r="BW748" s="12"/>
      <c r="BX748" s="12"/>
      <c r="BY748" s="12"/>
    </row>
    <row r="749" spans="1:77" ht="1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  <c r="BU749" s="12"/>
      <c r="BV749" s="12"/>
      <c r="BW749" s="12"/>
      <c r="BX749" s="12"/>
      <c r="BY749" s="12"/>
    </row>
    <row r="750" spans="1:77" ht="1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  <c r="BU750" s="12"/>
      <c r="BV750" s="12"/>
      <c r="BW750" s="12"/>
      <c r="BX750" s="12"/>
      <c r="BY750" s="12"/>
    </row>
    <row r="751" spans="1:77" ht="1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  <c r="BU751" s="12"/>
      <c r="BV751" s="12"/>
      <c r="BW751" s="12"/>
      <c r="BX751" s="12"/>
      <c r="BY751" s="12"/>
    </row>
    <row r="752" spans="1:77" ht="1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  <c r="BU752" s="12"/>
      <c r="BV752" s="12"/>
      <c r="BW752" s="12"/>
      <c r="BX752" s="12"/>
      <c r="BY752" s="12"/>
    </row>
    <row r="753" spans="1:77" ht="1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  <c r="BU753" s="12"/>
      <c r="BV753" s="12"/>
      <c r="BW753" s="12"/>
      <c r="BX753" s="12"/>
      <c r="BY753" s="12"/>
    </row>
    <row r="754" spans="1:77" ht="1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  <c r="BU754" s="12"/>
      <c r="BV754" s="12"/>
      <c r="BW754" s="12"/>
      <c r="BX754" s="12"/>
      <c r="BY754" s="12"/>
    </row>
    <row r="755" spans="1:77" ht="1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  <c r="BU755" s="12"/>
      <c r="BV755" s="12"/>
      <c r="BW755" s="12"/>
      <c r="BX755" s="12"/>
      <c r="BY755" s="12"/>
    </row>
    <row r="756" spans="1:77" ht="1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  <c r="BU756" s="12"/>
      <c r="BV756" s="12"/>
      <c r="BW756" s="12"/>
      <c r="BX756" s="12"/>
      <c r="BY756" s="12"/>
    </row>
    <row r="757" spans="1:77" ht="1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  <c r="BU757" s="12"/>
      <c r="BV757" s="12"/>
      <c r="BW757" s="12"/>
      <c r="BX757" s="12"/>
      <c r="BY757" s="12"/>
    </row>
    <row r="758" spans="1:77" ht="1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  <c r="BU758" s="12"/>
      <c r="BV758" s="12"/>
      <c r="BW758" s="12"/>
      <c r="BX758" s="12"/>
      <c r="BY758" s="12"/>
    </row>
    <row r="759" spans="1:77" ht="1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  <c r="BU759" s="12"/>
      <c r="BV759" s="12"/>
      <c r="BW759" s="12"/>
      <c r="BX759" s="12"/>
      <c r="BY759" s="12"/>
    </row>
    <row r="760" spans="1:77" ht="1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  <c r="BU760" s="12"/>
      <c r="BV760" s="12"/>
      <c r="BW760" s="12"/>
      <c r="BX760" s="12"/>
      <c r="BY760" s="12"/>
    </row>
    <row r="761" spans="1:77" ht="1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  <c r="BU761" s="12"/>
      <c r="BV761" s="12"/>
      <c r="BW761" s="12"/>
      <c r="BX761" s="12"/>
      <c r="BY761" s="12"/>
    </row>
    <row r="762" spans="1:77" ht="1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  <c r="BU762" s="12"/>
      <c r="BV762" s="12"/>
      <c r="BW762" s="12"/>
      <c r="BX762" s="12"/>
      <c r="BY762" s="12"/>
    </row>
    <row r="763" spans="1:77" ht="1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  <c r="BU763" s="12"/>
      <c r="BV763" s="12"/>
      <c r="BW763" s="12"/>
      <c r="BX763" s="12"/>
      <c r="BY763" s="12"/>
    </row>
    <row r="764" spans="1:77" ht="1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  <c r="BU764" s="12"/>
      <c r="BV764" s="12"/>
      <c r="BW764" s="12"/>
      <c r="BX764" s="12"/>
      <c r="BY764" s="12"/>
    </row>
    <row r="765" spans="1:77" ht="1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  <c r="BU765" s="12"/>
      <c r="BV765" s="12"/>
      <c r="BW765" s="12"/>
      <c r="BX765" s="12"/>
      <c r="BY765" s="12"/>
    </row>
    <row r="766" spans="1:77" ht="1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  <c r="BU766" s="12"/>
      <c r="BV766" s="12"/>
      <c r="BW766" s="12"/>
      <c r="BX766" s="12"/>
      <c r="BY766" s="12"/>
    </row>
    <row r="767" spans="1:77" ht="1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  <c r="BU767" s="12"/>
      <c r="BV767" s="12"/>
      <c r="BW767" s="12"/>
      <c r="BX767" s="12"/>
      <c r="BY767" s="12"/>
    </row>
    <row r="768" spans="1:77" ht="1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  <c r="BU768" s="12"/>
      <c r="BV768" s="12"/>
      <c r="BW768" s="12"/>
      <c r="BX768" s="12"/>
      <c r="BY768" s="12"/>
    </row>
    <row r="769" spans="1:77" ht="1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  <c r="BU769" s="12"/>
      <c r="BV769" s="12"/>
      <c r="BW769" s="12"/>
      <c r="BX769" s="12"/>
      <c r="BY769" s="12"/>
    </row>
    <row r="770" spans="1:77" ht="1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  <c r="BU770" s="12"/>
      <c r="BV770" s="12"/>
      <c r="BW770" s="12"/>
      <c r="BX770" s="12"/>
      <c r="BY770" s="12"/>
    </row>
    <row r="771" spans="1:77" ht="1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  <c r="BU771" s="12"/>
      <c r="BV771" s="12"/>
      <c r="BW771" s="12"/>
      <c r="BX771" s="12"/>
      <c r="BY771" s="12"/>
    </row>
    <row r="772" spans="1:77" ht="1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  <c r="BU772" s="12"/>
      <c r="BV772" s="12"/>
      <c r="BW772" s="12"/>
      <c r="BX772" s="12"/>
      <c r="BY772" s="12"/>
    </row>
    <row r="773" spans="1:77" ht="1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  <c r="BU773" s="12"/>
      <c r="BV773" s="12"/>
      <c r="BW773" s="12"/>
      <c r="BX773" s="12"/>
      <c r="BY773" s="12"/>
    </row>
    <row r="774" spans="1:77" ht="1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  <c r="BU774" s="12"/>
      <c r="BV774" s="12"/>
      <c r="BW774" s="12"/>
      <c r="BX774" s="12"/>
      <c r="BY774" s="12"/>
    </row>
    <row r="775" spans="1:77" ht="1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  <c r="BU775" s="12"/>
      <c r="BV775" s="12"/>
      <c r="BW775" s="12"/>
      <c r="BX775" s="12"/>
      <c r="BY775" s="12"/>
    </row>
    <row r="776" spans="1:77" ht="1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  <c r="BU776" s="12"/>
      <c r="BV776" s="12"/>
      <c r="BW776" s="12"/>
      <c r="BX776" s="12"/>
      <c r="BY776" s="12"/>
    </row>
    <row r="777" spans="1:77" ht="1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  <c r="BU777" s="12"/>
      <c r="BV777" s="12"/>
      <c r="BW777" s="12"/>
      <c r="BX777" s="12"/>
      <c r="BY777" s="12"/>
    </row>
    <row r="778" spans="1:77" ht="1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  <c r="BU778" s="12"/>
      <c r="BV778" s="12"/>
      <c r="BW778" s="12"/>
      <c r="BX778" s="12"/>
      <c r="BY778" s="12"/>
    </row>
    <row r="779" spans="1:77" ht="1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  <c r="BU779" s="12"/>
      <c r="BV779" s="12"/>
      <c r="BW779" s="12"/>
      <c r="BX779" s="12"/>
      <c r="BY779" s="12"/>
    </row>
    <row r="780" spans="1:77" ht="1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  <c r="BU780" s="12"/>
      <c r="BV780" s="12"/>
      <c r="BW780" s="12"/>
      <c r="BX780" s="12"/>
      <c r="BY780" s="12"/>
    </row>
    <row r="781" spans="1:77" ht="1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  <c r="BU781" s="12"/>
      <c r="BV781" s="12"/>
      <c r="BW781" s="12"/>
      <c r="BX781" s="12"/>
      <c r="BY781" s="12"/>
    </row>
    <row r="782" spans="1:77" ht="1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  <c r="BU782" s="12"/>
      <c r="BV782" s="12"/>
      <c r="BW782" s="12"/>
      <c r="BX782" s="12"/>
      <c r="BY782" s="12"/>
    </row>
    <row r="783" spans="1:77" ht="1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  <c r="BU783" s="12"/>
      <c r="BV783" s="12"/>
      <c r="BW783" s="12"/>
      <c r="BX783" s="12"/>
      <c r="BY783" s="12"/>
    </row>
    <row r="784" spans="1:77" ht="1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  <c r="BU784" s="12"/>
      <c r="BV784" s="12"/>
      <c r="BW784" s="12"/>
      <c r="BX784" s="12"/>
      <c r="BY784" s="12"/>
    </row>
    <row r="785" spans="1:77" ht="1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  <c r="BU785" s="12"/>
      <c r="BV785" s="12"/>
      <c r="BW785" s="12"/>
      <c r="BX785" s="12"/>
      <c r="BY785" s="12"/>
    </row>
    <row r="786" spans="1:77" ht="1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  <c r="BU786" s="12"/>
      <c r="BV786" s="12"/>
      <c r="BW786" s="12"/>
      <c r="BX786" s="12"/>
      <c r="BY786" s="12"/>
    </row>
    <row r="787" spans="1:77" ht="1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  <c r="BU787" s="12"/>
      <c r="BV787" s="12"/>
      <c r="BW787" s="12"/>
      <c r="BX787" s="12"/>
      <c r="BY787" s="12"/>
    </row>
    <row r="788" spans="1:77" ht="1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  <c r="BU788" s="12"/>
      <c r="BV788" s="12"/>
      <c r="BW788" s="12"/>
      <c r="BX788" s="12"/>
      <c r="BY788" s="12"/>
    </row>
    <row r="789" spans="1:77" ht="1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  <c r="BU789" s="12"/>
      <c r="BV789" s="12"/>
      <c r="BW789" s="12"/>
      <c r="BX789" s="12"/>
      <c r="BY789" s="12"/>
    </row>
    <row r="790" spans="1:77" ht="1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  <c r="BU790" s="12"/>
      <c r="BV790" s="12"/>
      <c r="BW790" s="12"/>
      <c r="BX790" s="12"/>
      <c r="BY790" s="12"/>
    </row>
    <row r="791" spans="1:77" ht="1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  <c r="BU791" s="12"/>
      <c r="BV791" s="12"/>
      <c r="BW791" s="12"/>
      <c r="BX791" s="12"/>
      <c r="BY791" s="12"/>
    </row>
    <row r="792" spans="1:77" ht="1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  <c r="BU792" s="12"/>
      <c r="BV792" s="12"/>
      <c r="BW792" s="12"/>
      <c r="BX792" s="12"/>
      <c r="BY792" s="12"/>
    </row>
    <row r="793" spans="1:77" ht="1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  <c r="BU793" s="12"/>
      <c r="BV793" s="12"/>
      <c r="BW793" s="12"/>
      <c r="BX793" s="12"/>
      <c r="BY793" s="12"/>
    </row>
    <row r="794" spans="1:77" ht="1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  <c r="BU794" s="12"/>
      <c r="BV794" s="12"/>
      <c r="BW794" s="12"/>
      <c r="BX794" s="12"/>
      <c r="BY794" s="12"/>
    </row>
    <row r="795" spans="1:77" ht="1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  <c r="BU795" s="12"/>
      <c r="BV795" s="12"/>
      <c r="BW795" s="12"/>
      <c r="BX795" s="12"/>
      <c r="BY795" s="12"/>
    </row>
    <row r="796" spans="1:77" ht="1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  <c r="BU796" s="12"/>
      <c r="BV796" s="12"/>
      <c r="BW796" s="12"/>
      <c r="BX796" s="12"/>
      <c r="BY796" s="12"/>
    </row>
    <row r="797" spans="1:77" ht="1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  <c r="BU797" s="12"/>
      <c r="BV797" s="12"/>
      <c r="BW797" s="12"/>
      <c r="BX797" s="12"/>
      <c r="BY797" s="12"/>
    </row>
    <row r="798" spans="1:77" ht="1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  <c r="BU798" s="12"/>
      <c r="BV798" s="12"/>
      <c r="BW798" s="12"/>
      <c r="BX798" s="12"/>
      <c r="BY798" s="12"/>
    </row>
    <row r="799" spans="1:77" ht="1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  <c r="BU799" s="12"/>
      <c r="BV799" s="12"/>
      <c r="BW799" s="12"/>
      <c r="BX799" s="12"/>
      <c r="BY799" s="12"/>
    </row>
    <row r="800" spans="1:77" ht="1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  <c r="BU800" s="12"/>
      <c r="BV800" s="12"/>
      <c r="BW800" s="12"/>
      <c r="BX800" s="12"/>
      <c r="BY800" s="12"/>
    </row>
    <row r="801" spans="1:77" ht="1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  <c r="BU801" s="12"/>
      <c r="BV801" s="12"/>
      <c r="BW801" s="12"/>
      <c r="BX801" s="12"/>
      <c r="BY801" s="12"/>
    </row>
    <row r="802" spans="1:77" ht="1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  <c r="BU802" s="12"/>
      <c r="BV802" s="12"/>
      <c r="BW802" s="12"/>
      <c r="BX802" s="12"/>
      <c r="BY802" s="12"/>
    </row>
    <row r="803" spans="1:77" ht="1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  <c r="BU803" s="12"/>
      <c r="BV803" s="12"/>
      <c r="BW803" s="12"/>
      <c r="BX803" s="12"/>
      <c r="BY803" s="12"/>
    </row>
    <row r="804" spans="1:77" ht="1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  <c r="BU804" s="12"/>
      <c r="BV804" s="12"/>
      <c r="BW804" s="12"/>
      <c r="BX804" s="12"/>
      <c r="BY804" s="12"/>
    </row>
    <row r="805" spans="1:77" ht="1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  <c r="BU805" s="12"/>
      <c r="BV805" s="12"/>
      <c r="BW805" s="12"/>
      <c r="BX805" s="12"/>
      <c r="BY805" s="12"/>
    </row>
    <row r="806" spans="1:77" ht="1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  <c r="BU806" s="12"/>
      <c r="BV806" s="12"/>
      <c r="BW806" s="12"/>
      <c r="BX806" s="12"/>
      <c r="BY806" s="12"/>
    </row>
    <row r="807" spans="1:77" ht="1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  <c r="BU807" s="12"/>
      <c r="BV807" s="12"/>
      <c r="BW807" s="12"/>
      <c r="BX807" s="12"/>
      <c r="BY807" s="12"/>
    </row>
    <row r="808" spans="1:77" ht="1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  <c r="BU808" s="12"/>
      <c r="BV808" s="12"/>
      <c r="BW808" s="12"/>
      <c r="BX808" s="12"/>
      <c r="BY808" s="12"/>
    </row>
    <row r="809" spans="1:77" ht="1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  <c r="BU809" s="12"/>
      <c r="BV809" s="12"/>
      <c r="BW809" s="12"/>
      <c r="BX809" s="12"/>
      <c r="BY809" s="12"/>
    </row>
    <row r="810" spans="1:77" ht="1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  <c r="BU810" s="12"/>
      <c r="BV810" s="12"/>
      <c r="BW810" s="12"/>
      <c r="BX810" s="12"/>
      <c r="BY810" s="12"/>
    </row>
    <row r="811" spans="1:77" ht="1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  <c r="BU811" s="12"/>
      <c r="BV811" s="12"/>
      <c r="BW811" s="12"/>
      <c r="BX811" s="12"/>
      <c r="BY811" s="12"/>
    </row>
    <row r="812" spans="1:77" ht="1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  <c r="BU812" s="12"/>
      <c r="BV812" s="12"/>
      <c r="BW812" s="12"/>
      <c r="BX812" s="12"/>
      <c r="BY812" s="12"/>
    </row>
    <row r="813" spans="1:77" ht="1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  <c r="BU813" s="12"/>
      <c r="BV813" s="12"/>
      <c r="BW813" s="12"/>
      <c r="BX813" s="12"/>
      <c r="BY813" s="12"/>
    </row>
    <row r="814" spans="1:77" ht="1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  <c r="BU814" s="12"/>
      <c r="BV814" s="12"/>
      <c r="BW814" s="12"/>
      <c r="BX814" s="12"/>
      <c r="BY814" s="12"/>
    </row>
    <row r="815" spans="1:77" ht="1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  <c r="BU815" s="12"/>
      <c r="BV815" s="12"/>
      <c r="BW815" s="12"/>
      <c r="BX815" s="12"/>
      <c r="BY815" s="12"/>
    </row>
    <row r="816" spans="1:77" ht="1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  <c r="BU816" s="12"/>
      <c r="BV816" s="12"/>
      <c r="BW816" s="12"/>
      <c r="BX816" s="12"/>
      <c r="BY816" s="12"/>
    </row>
    <row r="817" spans="1:77" ht="1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  <c r="BU817" s="12"/>
      <c r="BV817" s="12"/>
      <c r="BW817" s="12"/>
      <c r="BX817" s="12"/>
      <c r="BY817" s="12"/>
    </row>
    <row r="818" spans="1:77" ht="1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  <c r="BU818" s="12"/>
      <c r="BV818" s="12"/>
      <c r="BW818" s="12"/>
      <c r="BX818" s="12"/>
      <c r="BY818" s="12"/>
    </row>
    <row r="819" spans="1:77" ht="1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  <c r="BU819" s="12"/>
      <c r="BV819" s="12"/>
      <c r="BW819" s="12"/>
      <c r="BX819" s="12"/>
      <c r="BY819" s="12"/>
    </row>
    <row r="820" spans="1:77" ht="1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  <c r="BU820" s="12"/>
      <c r="BV820" s="12"/>
      <c r="BW820" s="12"/>
      <c r="BX820" s="12"/>
      <c r="BY820" s="12"/>
    </row>
    <row r="821" spans="1:77" ht="1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  <c r="BU821" s="12"/>
      <c r="BV821" s="12"/>
      <c r="BW821" s="12"/>
      <c r="BX821" s="12"/>
      <c r="BY821" s="12"/>
    </row>
    <row r="822" spans="1:77" ht="1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  <c r="BU822" s="12"/>
      <c r="BV822" s="12"/>
      <c r="BW822" s="12"/>
      <c r="BX822" s="12"/>
      <c r="BY822" s="12"/>
    </row>
    <row r="823" spans="1:77" ht="1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  <c r="BU823" s="12"/>
      <c r="BV823" s="12"/>
      <c r="BW823" s="12"/>
      <c r="BX823" s="12"/>
      <c r="BY823" s="12"/>
    </row>
    <row r="824" spans="1:77" ht="1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  <c r="BU824" s="12"/>
      <c r="BV824" s="12"/>
      <c r="BW824" s="12"/>
      <c r="BX824" s="12"/>
      <c r="BY824" s="12"/>
    </row>
    <row r="825" spans="1:77" ht="1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  <c r="BU825" s="12"/>
      <c r="BV825" s="12"/>
      <c r="BW825" s="12"/>
      <c r="BX825" s="12"/>
      <c r="BY825" s="12"/>
    </row>
    <row r="826" spans="1:77" ht="1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  <c r="BU826" s="12"/>
      <c r="BV826" s="12"/>
      <c r="BW826" s="12"/>
      <c r="BX826" s="12"/>
      <c r="BY826" s="12"/>
    </row>
    <row r="827" spans="1:77" ht="1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  <c r="BU827" s="12"/>
      <c r="BV827" s="12"/>
      <c r="BW827" s="12"/>
      <c r="BX827" s="12"/>
      <c r="BY827" s="12"/>
    </row>
    <row r="828" spans="1:77" ht="1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  <c r="BU828" s="12"/>
      <c r="BV828" s="12"/>
      <c r="BW828" s="12"/>
      <c r="BX828" s="12"/>
      <c r="BY828" s="12"/>
    </row>
    <row r="829" spans="1:77" ht="1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  <c r="BU829" s="12"/>
      <c r="BV829" s="12"/>
      <c r="BW829" s="12"/>
      <c r="BX829" s="12"/>
      <c r="BY829" s="12"/>
    </row>
    <row r="830" spans="1:77" ht="1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  <c r="BU830" s="12"/>
      <c r="BV830" s="12"/>
      <c r="BW830" s="12"/>
      <c r="BX830" s="12"/>
      <c r="BY830" s="12"/>
    </row>
    <row r="831" spans="1:77" ht="1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  <c r="BU831" s="12"/>
      <c r="BV831" s="12"/>
      <c r="BW831" s="12"/>
      <c r="BX831" s="12"/>
      <c r="BY831" s="12"/>
    </row>
    <row r="832" spans="1:77" ht="1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  <c r="BU832" s="12"/>
      <c r="BV832" s="12"/>
      <c r="BW832" s="12"/>
      <c r="BX832" s="12"/>
      <c r="BY832" s="12"/>
    </row>
    <row r="833" spans="1:77" ht="1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  <c r="BU833" s="12"/>
      <c r="BV833" s="12"/>
      <c r="BW833" s="12"/>
      <c r="BX833" s="12"/>
      <c r="BY833" s="12"/>
    </row>
    <row r="834" spans="1:77" ht="1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  <c r="BU834" s="12"/>
      <c r="BV834" s="12"/>
      <c r="BW834" s="12"/>
      <c r="BX834" s="12"/>
      <c r="BY834" s="12"/>
    </row>
    <row r="835" spans="1:77" ht="1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  <c r="BU835" s="12"/>
      <c r="BV835" s="12"/>
      <c r="BW835" s="12"/>
      <c r="BX835" s="12"/>
      <c r="BY835" s="12"/>
    </row>
    <row r="836" spans="1:77" ht="1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  <c r="BU836" s="12"/>
      <c r="BV836" s="12"/>
      <c r="BW836" s="12"/>
      <c r="BX836" s="12"/>
      <c r="BY836" s="12"/>
    </row>
    <row r="837" spans="1:77" ht="1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  <c r="BU837" s="12"/>
      <c r="BV837" s="12"/>
      <c r="BW837" s="12"/>
      <c r="BX837" s="12"/>
      <c r="BY837" s="12"/>
    </row>
    <row r="838" spans="1:77" ht="1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  <c r="BU838" s="12"/>
      <c r="BV838" s="12"/>
      <c r="BW838" s="12"/>
      <c r="BX838" s="12"/>
      <c r="BY838" s="12"/>
    </row>
    <row r="839" spans="1:77" ht="1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  <c r="BU839" s="12"/>
      <c r="BV839" s="12"/>
      <c r="BW839" s="12"/>
      <c r="BX839" s="12"/>
      <c r="BY839" s="12"/>
    </row>
    <row r="840" spans="1:77" ht="1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  <c r="BU840" s="12"/>
      <c r="BV840" s="12"/>
      <c r="BW840" s="12"/>
      <c r="BX840" s="12"/>
      <c r="BY840" s="12"/>
    </row>
    <row r="841" spans="1:77" ht="1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  <c r="BU841" s="12"/>
      <c r="BV841" s="12"/>
      <c r="BW841" s="12"/>
      <c r="BX841" s="12"/>
      <c r="BY841" s="12"/>
    </row>
    <row r="842" spans="1:77" ht="1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  <c r="BU842" s="12"/>
      <c r="BV842" s="12"/>
      <c r="BW842" s="12"/>
      <c r="BX842" s="12"/>
      <c r="BY842" s="12"/>
    </row>
    <row r="843" spans="1:77" ht="1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  <c r="BU843" s="12"/>
      <c r="BV843" s="12"/>
      <c r="BW843" s="12"/>
      <c r="BX843" s="12"/>
      <c r="BY843" s="12"/>
    </row>
    <row r="844" spans="1:77" ht="1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  <c r="BU844" s="12"/>
      <c r="BV844" s="12"/>
      <c r="BW844" s="12"/>
      <c r="BX844" s="12"/>
      <c r="BY844" s="12"/>
    </row>
    <row r="845" spans="1:77" ht="1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  <c r="BU845" s="12"/>
      <c r="BV845" s="12"/>
      <c r="BW845" s="12"/>
      <c r="BX845" s="12"/>
      <c r="BY845" s="12"/>
    </row>
    <row r="846" spans="1:77" ht="1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  <c r="BU846" s="12"/>
      <c r="BV846" s="12"/>
      <c r="BW846" s="12"/>
      <c r="BX846" s="12"/>
      <c r="BY846" s="12"/>
    </row>
    <row r="847" spans="1:77" ht="1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  <c r="BU847" s="12"/>
      <c r="BV847" s="12"/>
      <c r="BW847" s="12"/>
      <c r="BX847" s="12"/>
      <c r="BY847" s="12"/>
    </row>
    <row r="848" spans="1:77" ht="1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  <c r="BU848" s="12"/>
      <c r="BV848" s="12"/>
      <c r="BW848" s="12"/>
      <c r="BX848" s="12"/>
      <c r="BY848" s="12"/>
    </row>
    <row r="849" spans="1:77" ht="1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  <c r="BU849" s="12"/>
      <c r="BV849" s="12"/>
      <c r="BW849" s="12"/>
      <c r="BX849" s="12"/>
      <c r="BY849" s="12"/>
    </row>
    <row r="850" spans="1:77" ht="1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  <c r="BU850" s="12"/>
      <c r="BV850" s="12"/>
      <c r="BW850" s="12"/>
      <c r="BX850" s="12"/>
      <c r="BY850" s="12"/>
    </row>
    <row r="851" spans="1:77" ht="1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  <c r="BU851" s="12"/>
      <c r="BV851" s="12"/>
      <c r="BW851" s="12"/>
      <c r="BX851" s="12"/>
      <c r="BY851" s="12"/>
    </row>
    <row r="852" spans="1:77" ht="1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  <c r="BU852" s="12"/>
      <c r="BV852" s="12"/>
      <c r="BW852" s="12"/>
      <c r="BX852" s="12"/>
      <c r="BY852" s="12"/>
    </row>
    <row r="853" spans="1:77" ht="1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  <c r="BU853" s="12"/>
      <c r="BV853" s="12"/>
      <c r="BW853" s="12"/>
      <c r="BX853" s="12"/>
      <c r="BY853" s="12"/>
    </row>
    <row r="854" spans="1:77" ht="1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  <c r="BU854" s="12"/>
      <c r="BV854" s="12"/>
      <c r="BW854" s="12"/>
      <c r="BX854" s="12"/>
      <c r="BY854" s="12"/>
    </row>
    <row r="855" spans="1:77" ht="1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  <c r="BU855" s="12"/>
      <c r="BV855" s="12"/>
      <c r="BW855" s="12"/>
      <c r="BX855" s="12"/>
      <c r="BY855" s="12"/>
    </row>
    <row r="856" spans="1:77" ht="1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  <c r="BU856" s="12"/>
      <c r="BV856" s="12"/>
      <c r="BW856" s="12"/>
      <c r="BX856" s="12"/>
      <c r="BY856" s="12"/>
    </row>
    <row r="857" spans="1:77" ht="1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  <c r="BU857" s="12"/>
      <c r="BV857" s="12"/>
      <c r="BW857" s="12"/>
      <c r="BX857" s="12"/>
      <c r="BY857" s="12"/>
    </row>
    <row r="858" spans="1:77" ht="1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  <c r="BU858" s="12"/>
      <c r="BV858" s="12"/>
      <c r="BW858" s="12"/>
      <c r="BX858" s="12"/>
      <c r="BY858" s="12"/>
    </row>
    <row r="859" spans="1:77" ht="1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  <c r="BU859" s="12"/>
      <c r="BV859" s="12"/>
      <c r="BW859" s="12"/>
      <c r="BX859" s="12"/>
      <c r="BY859" s="12"/>
    </row>
    <row r="860" spans="1:77" ht="1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  <c r="BU860" s="12"/>
      <c r="BV860" s="12"/>
      <c r="BW860" s="12"/>
      <c r="BX860" s="12"/>
      <c r="BY860" s="12"/>
    </row>
    <row r="861" spans="1:77" ht="1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  <c r="BU861" s="12"/>
      <c r="BV861" s="12"/>
      <c r="BW861" s="12"/>
      <c r="BX861" s="12"/>
      <c r="BY861" s="12"/>
    </row>
    <row r="862" spans="1:77" ht="1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  <c r="BU862" s="12"/>
      <c r="BV862" s="12"/>
      <c r="BW862" s="12"/>
      <c r="BX862" s="12"/>
      <c r="BY862" s="12"/>
    </row>
    <row r="863" spans="1:77" ht="1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  <c r="BU863" s="12"/>
      <c r="BV863" s="12"/>
      <c r="BW863" s="12"/>
      <c r="BX863" s="12"/>
      <c r="BY863" s="12"/>
    </row>
    <row r="864" spans="1:77" ht="1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  <c r="BU864" s="12"/>
      <c r="BV864" s="12"/>
      <c r="BW864" s="12"/>
      <c r="BX864" s="12"/>
      <c r="BY864" s="12"/>
    </row>
    <row r="865" spans="1:77" ht="1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  <c r="BU865" s="12"/>
      <c r="BV865" s="12"/>
      <c r="BW865" s="12"/>
      <c r="BX865" s="12"/>
      <c r="BY865" s="12"/>
    </row>
    <row r="866" spans="1:77" ht="1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  <c r="BU866" s="12"/>
      <c r="BV866" s="12"/>
      <c r="BW866" s="12"/>
      <c r="BX866" s="12"/>
      <c r="BY866" s="12"/>
    </row>
    <row r="867" spans="1:77" ht="1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  <c r="BU867" s="12"/>
      <c r="BV867" s="12"/>
      <c r="BW867" s="12"/>
      <c r="BX867" s="12"/>
      <c r="BY867" s="12"/>
    </row>
    <row r="868" spans="1:77" ht="1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  <c r="BU868" s="12"/>
      <c r="BV868" s="12"/>
      <c r="BW868" s="12"/>
      <c r="BX868" s="12"/>
      <c r="BY868" s="12"/>
    </row>
    <row r="869" spans="1:77" ht="1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  <c r="BU869" s="12"/>
      <c r="BV869" s="12"/>
      <c r="BW869" s="12"/>
      <c r="BX869" s="12"/>
      <c r="BY869" s="12"/>
    </row>
    <row r="870" spans="1:77" ht="1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  <c r="BU870" s="12"/>
      <c r="BV870" s="12"/>
      <c r="BW870" s="12"/>
      <c r="BX870" s="12"/>
      <c r="BY870" s="12"/>
    </row>
    <row r="871" spans="1:77" ht="1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  <c r="BU871" s="12"/>
      <c r="BV871" s="12"/>
      <c r="BW871" s="12"/>
      <c r="BX871" s="12"/>
      <c r="BY871" s="12"/>
    </row>
    <row r="872" spans="1:77" ht="1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  <c r="BU872" s="12"/>
      <c r="BV872" s="12"/>
      <c r="BW872" s="12"/>
      <c r="BX872" s="12"/>
      <c r="BY872" s="12"/>
    </row>
    <row r="873" spans="1:77" ht="1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  <c r="BU873" s="12"/>
      <c r="BV873" s="12"/>
      <c r="BW873" s="12"/>
      <c r="BX873" s="12"/>
      <c r="BY873" s="12"/>
    </row>
    <row r="874" spans="1:77" ht="1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  <c r="BU874" s="12"/>
      <c r="BV874" s="12"/>
      <c r="BW874" s="12"/>
      <c r="BX874" s="12"/>
      <c r="BY874" s="12"/>
    </row>
    <row r="875" spans="1:77" ht="15" customHeight="1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  <c r="BU875" s="12"/>
      <c r="BV875" s="12"/>
      <c r="BW875" s="12"/>
      <c r="BX875" s="12"/>
      <c r="BY875" s="12"/>
    </row>
    <row r="876" spans="1:77" ht="15" customHeight="1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  <c r="BU876" s="12"/>
      <c r="BV876" s="12"/>
      <c r="BW876" s="12"/>
      <c r="BX876" s="12"/>
      <c r="BY876" s="12"/>
    </row>
    <row r="877" spans="1:77" ht="15" customHeight="1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  <c r="BU877" s="12"/>
      <c r="BV877" s="12"/>
      <c r="BW877" s="12"/>
      <c r="BX877" s="12"/>
      <c r="BY877" s="12"/>
    </row>
    <row r="878" spans="1:77" ht="15" customHeight="1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  <c r="BU878" s="12"/>
      <c r="BV878" s="12"/>
      <c r="BW878" s="12"/>
      <c r="BX878" s="12"/>
      <c r="BY878" s="12"/>
    </row>
    <row r="879" spans="1:77" ht="15" customHeight="1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  <c r="BU879" s="12"/>
      <c r="BV879" s="12"/>
      <c r="BW879" s="12"/>
      <c r="BX879" s="12"/>
      <c r="BY879" s="12"/>
    </row>
    <row r="880" spans="1:77" ht="15" customHeight="1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  <c r="BU880" s="12"/>
      <c r="BV880" s="12"/>
      <c r="BW880" s="12"/>
      <c r="BX880" s="12"/>
      <c r="BY880" s="12"/>
    </row>
    <row r="881" spans="1:77" ht="15" customHeight="1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  <c r="BU881" s="12"/>
      <c r="BV881" s="12"/>
      <c r="BW881" s="12"/>
      <c r="BX881" s="12"/>
      <c r="BY881" s="12"/>
    </row>
    <row r="882" spans="1:77" ht="15" customHeight="1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  <c r="BU882" s="12"/>
      <c r="BV882" s="12"/>
      <c r="BW882" s="12"/>
      <c r="BX882" s="12"/>
      <c r="BY882" s="12"/>
    </row>
    <row r="883" spans="1:77" ht="15" customHeight="1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  <c r="BU883" s="12"/>
      <c r="BV883" s="12"/>
      <c r="BW883" s="12"/>
      <c r="BX883" s="12"/>
      <c r="BY883" s="12"/>
    </row>
    <row r="884" spans="1:77" ht="15" customHeight="1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  <c r="BU884" s="12"/>
      <c r="BV884" s="12"/>
      <c r="BW884" s="12"/>
      <c r="BX884" s="12"/>
      <c r="BY884" s="12"/>
    </row>
    <row r="885" spans="1:77" ht="15" customHeight="1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  <c r="BU885" s="12"/>
      <c r="BV885" s="12"/>
      <c r="BW885" s="12"/>
      <c r="BX885" s="12"/>
      <c r="BY885" s="12"/>
    </row>
    <row r="886" spans="1:77" ht="15" customHeight="1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  <c r="BU886" s="12"/>
      <c r="BV886" s="12"/>
      <c r="BW886" s="12"/>
      <c r="BX886" s="12"/>
      <c r="BY886" s="12"/>
    </row>
    <row r="887" spans="1:77" ht="15" customHeight="1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  <c r="BU887" s="12"/>
      <c r="BV887" s="12"/>
      <c r="BW887" s="12"/>
      <c r="BX887" s="12"/>
      <c r="BY887" s="12"/>
    </row>
    <row r="888" spans="1:77" ht="15" customHeight="1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  <c r="BU888" s="12"/>
      <c r="BV888" s="12"/>
      <c r="BW888" s="12"/>
      <c r="BX888" s="12"/>
      <c r="BY888" s="12"/>
    </row>
    <row r="889" spans="1:77" ht="15" customHeight="1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  <c r="BU889" s="12"/>
      <c r="BV889" s="12"/>
      <c r="BW889" s="12"/>
      <c r="BX889" s="12"/>
      <c r="BY889" s="12"/>
    </row>
    <row r="890" spans="1:77" ht="15" customHeight="1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  <c r="BU890" s="12"/>
      <c r="BV890" s="12"/>
      <c r="BW890" s="12"/>
      <c r="BX890" s="12"/>
      <c r="BY890" s="12"/>
    </row>
    <row r="891" spans="1:77" ht="15" customHeight="1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  <c r="BU891" s="12"/>
      <c r="BV891" s="12"/>
      <c r="BW891" s="12"/>
      <c r="BX891" s="12"/>
      <c r="BY891" s="12"/>
    </row>
    <row r="892" spans="1:77" ht="15" customHeight="1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  <c r="BU892" s="12"/>
      <c r="BV892" s="12"/>
      <c r="BW892" s="12"/>
      <c r="BX892" s="12"/>
      <c r="BY892" s="12"/>
    </row>
    <row r="893" spans="1:77" ht="15" customHeight="1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  <c r="BU893" s="12"/>
      <c r="BV893" s="12"/>
      <c r="BW893" s="12"/>
      <c r="BX893" s="12"/>
      <c r="BY893" s="12"/>
    </row>
    <row r="894" spans="1:77" ht="15" customHeight="1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  <c r="BU894" s="12"/>
      <c r="BV894" s="12"/>
      <c r="BW894" s="12"/>
      <c r="BX894" s="12"/>
      <c r="BY894" s="12"/>
    </row>
    <row r="895" spans="1:77" ht="15" customHeight="1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  <c r="BU895" s="12"/>
      <c r="BV895" s="12"/>
      <c r="BW895" s="12"/>
      <c r="BX895" s="12"/>
      <c r="BY895" s="12"/>
    </row>
    <row r="896" spans="1:77" ht="15" customHeight="1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  <c r="BU896" s="12"/>
      <c r="BV896" s="12"/>
      <c r="BW896" s="12"/>
      <c r="BX896" s="12"/>
      <c r="BY896" s="12"/>
    </row>
    <row r="897" spans="1:77" ht="15" customHeight="1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  <c r="BU897" s="12"/>
      <c r="BV897" s="12"/>
      <c r="BW897" s="12"/>
      <c r="BX897" s="12"/>
      <c r="BY897" s="12"/>
    </row>
    <row r="898" spans="1:77" ht="15" customHeight="1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  <c r="BU898" s="12"/>
      <c r="BV898" s="12"/>
      <c r="BW898" s="12"/>
      <c r="BX898" s="12"/>
      <c r="BY898" s="12"/>
    </row>
    <row r="899" spans="1:77" ht="15" customHeight="1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  <c r="BU899" s="12"/>
      <c r="BV899" s="12"/>
      <c r="BW899" s="12"/>
      <c r="BX899" s="12"/>
      <c r="BY899" s="12"/>
    </row>
    <row r="900" spans="1:77" ht="15" customHeight="1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  <c r="BU900" s="12"/>
      <c r="BV900" s="12"/>
      <c r="BW900" s="12"/>
      <c r="BX900" s="12"/>
      <c r="BY900" s="12"/>
    </row>
    <row r="901" spans="1:77" ht="15" customHeight="1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  <c r="BU901" s="12"/>
      <c r="BV901" s="12"/>
      <c r="BW901" s="12"/>
      <c r="BX901" s="12"/>
      <c r="BY901" s="12"/>
    </row>
    <row r="902" spans="1:77" ht="15" customHeight="1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  <c r="BU902" s="12"/>
      <c r="BV902" s="12"/>
      <c r="BW902" s="12"/>
      <c r="BX902" s="12"/>
      <c r="BY902" s="12"/>
    </row>
    <row r="903" spans="1:77" ht="15" customHeight="1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  <c r="BU903" s="12"/>
      <c r="BV903" s="12"/>
      <c r="BW903" s="12"/>
      <c r="BX903" s="12"/>
      <c r="BY903" s="12"/>
    </row>
    <row r="904" spans="1:77" ht="15" customHeight="1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  <c r="BU904" s="12"/>
      <c r="BV904" s="12"/>
      <c r="BW904" s="12"/>
      <c r="BX904" s="12"/>
      <c r="BY904" s="12"/>
    </row>
    <row r="905" spans="1:77" ht="15" customHeight="1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  <c r="BU905" s="12"/>
      <c r="BV905" s="12"/>
      <c r="BW905" s="12"/>
      <c r="BX905" s="12"/>
      <c r="BY905" s="12"/>
    </row>
    <row r="906" spans="1:77" ht="15" customHeight="1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  <c r="BU906" s="12"/>
      <c r="BV906" s="12"/>
      <c r="BW906" s="12"/>
      <c r="BX906" s="12"/>
      <c r="BY906" s="12"/>
    </row>
    <row r="907" spans="1:77" ht="15" customHeight="1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  <c r="BU907" s="12"/>
      <c r="BV907" s="12"/>
      <c r="BW907" s="12"/>
      <c r="BX907" s="12"/>
      <c r="BY907" s="12"/>
    </row>
    <row r="908" spans="1:77" ht="15" customHeight="1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  <c r="BU908" s="12"/>
      <c r="BV908" s="12"/>
      <c r="BW908" s="12"/>
      <c r="BX908" s="12"/>
      <c r="BY908" s="12"/>
    </row>
    <row r="909" spans="1:77" ht="15" customHeight="1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  <c r="BU909" s="12"/>
      <c r="BV909" s="12"/>
      <c r="BW909" s="12"/>
      <c r="BX909" s="12"/>
      <c r="BY909" s="12"/>
    </row>
    <row r="910" spans="1:77" ht="15" customHeight="1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  <c r="BU910" s="12"/>
      <c r="BV910" s="12"/>
      <c r="BW910" s="12"/>
      <c r="BX910" s="12"/>
      <c r="BY910" s="12"/>
    </row>
    <row r="911" spans="1:77" ht="15" customHeight="1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  <c r="BU911" s="12"/>
      <c r="BV911" s="12"/>
      <c r="BW911" s="12"/>
      <c r="BX911" s="12"/>
      <c r="BY911" s="12"/>
    </row>
    <row r="912" spans="1:77" ht="15" customHeight="1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  <c r="BU912" s="12"/>
      <c r="BV912" s="12"/>
      <c r="BW912" s="12"/>
      <c r="BX912" s="12"/>
      <c r="BY912" s="12"/>
    </row>
    <row r="913" spans="1:77" ht="15" customHeight="1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  <c r="BU913" s="12"/>
      <c r="BV913" s="12"/>
      <c r="BW913" s="12"/>
      <c r="BX913" s="12"/>
      <c r="BY913" s="12"/>
    </row>
    <row r="914" spans="1:77" ht="15" customHeight="1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  <c r="BU914" s="12"/>
      <c r="BV914" s="12"/>
      <c r="BW914" s="12"/>
      <c r="BX914" s="12"/>
      <c r="BY914" s="12"/>
    </row>
    <row r="915" spans="1:77" ht="15" customHeight="1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  <c r="BU915" s="12"/>
      <c r="BV915" s="12"/>
      <c r="BW915" s="12"/>
      <c r="BX915" s="12"/>
      <c r="BY915" s="12"/>
    </row>
    <row r="916" spans="1:77" ht="15" customHeight="1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  <c r="BU916" s="12"/>
      <c r="BV916" s="12"/>
      <c r="BW916" s="12"/>
      <c r="BX916" s="12"/>
      <c r="BY916" s="12"/>
    </row>
    <row r="917" spans="1:77" ht="15" customHeight="1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  <c r="BU917" s="12"/>
      <c r="BV917" s="12"/>
      <c r="BW917" s="12"/>
      <c r="BX917" s="12"/>
      <c r="BY917" s="12"/>
    </row>
    <row r="918" spans="1:77" ht="15" customHeight="1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  <c r="BU918" s="12"/>
      <c r="BV918" s="12"/>
      <c r="BW918" s="12"/>
      <c r="BX918" s="12"/>
      <c r="BY918" s="12"/>
    </row>
    <row r="919" spans="1:77" ht="15" customHeight="1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  <c r="BU919" s="12"/>
      <c r="BV919" s="12"/>
      <c r="BW919" s="12"/>
      <c r="BX919" s="12"/>
      <c r="BY919" s="12"/>
    </row>
    <row r="920" spans="1:77" ht="15" customHeight="1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  <c r="BU920" s="12"/>
      <c r="BV920" s="12"/>
      <c r="BW920" s="12"/>
      <c r="BX920" s="12"/>
      <c r="BY920" s="12"/>
    </row>
    <row r="921" spans="1:77" ht="15" customHeight="1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  <c r="BU921" s="12"/>
      <c r="BV921" s="12"/>
      <c r="BW921" s="12"/>
      <c r="BX921" s="12"/>
      <c r="BY921" s="12"/>
    </row>
    <row r="922" spans="1:77" ht="15" customHeight="1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  <c r="BU922" s="12"/>
      <c r="BV922" s="12"/>
      <c r="BW922" s="12"/>
      <c r="BX922" s="12"/>
      <c r="BY922" s="12"/>
    </row>
    <row r="923" spans="1:77" ht="15" customHeight="1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  <c r="BU923" s="12"/>
      <c r="BV923" s="12"/>
      <c r="BW923" s="12"/>
      <c r="BX923" s="12"/>
      <c r="BY923" s="12"/>
    </row>
    <row r="924" spans="1:77" ht="15" customHeight="1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  <c r="BU924" s="12"/>
      <c r="BV924" s="12"/>
      <c r="BW924" s="12"/>
      <c r="BX924" s="12"/>
      <c r="BY924" s="12"/>
    </row>
    <row r="925" spans="1:77" ht="15" customHeight="1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  <c r="BU925" s="12"/>
      <c r="BV925" s="12"/>
      <c r="BW925" s="12"/>
      <c r="BX925" s="12"/>
      <c r="BY925" s="12"/>
    </row>
    <row r="926" spans="1:77" ht="15" customHeight="1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  <c r="BU926" s="12"/>
      <c r="BV926" s="12"/>
      <c r="BW926" s="12"/>
      <c r="BX926" s="12"/>
      <c r="BY926" s="12"/>
    </row>
    <row r="927" spans="1:77" ht="15" customHeight="1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  <c r="BT927" s="12"/>
      <c r="BU927" s="12"/>
      <c r="BV927" s="12"/>
      <c r="BW927" s="12"/>
      <c r="BX927" s="12"/>
      <c r="BY927" s="12"/>
    </row>
    <row r="928" spans="1:77" ht="15" customHeight="1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  <c r="BU928" s="12"/>
      <c r="BV928" s="12"/>
      <c r="BW928" s="12"/>
      <c r="BX928" s="12"/>
      <c r="BY928" s="12"/>
    </row>
    <row r="929" spans="1:77" ht="15" customHeight="1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  <c r="BU929" s="12"/>
      <c r="BV929" s="12"/>
      <c r="BW929" s="12"/>
      <c r="BX929" s="12"/>
      <c r="BY929" s="12"/>
    </row>
    <row r="930" spans="1:77" ht="15" customHeight="1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  <c r="BU930" s="12"/>
      <c r="BV930" s="12"/>
      <c r="BW930" s="12"/>
      <c r="BX930" s="12"/>
      <c r="BY930" s="12"/>
    </row>
    <row r="931" spans="1:77" ht="15" customHeight="1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  <c r="BU931" s="12"/>
      <c r="BV931" s="12"/>
      <c r="BW931" s="12"/>
      <c r="BX931" s="12"/>
      <c r="BY931" s="12"/>
    </row>
    <row r="932" spans="1:77" ht="15" customHeight="1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  <c r="BT932" s="12"/>
      <c r="BU932" s="12"/>
      <c r="BV932" s="12"/>
      <c r="BW932" s="12"/>
      <c r="BX932" s="12"/>
      <c r="BY932" s="12"/>
    </row>
    <row r="933" spans="1:77" ht="15" customHeight="1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  <c r="BT933" s="12"/>
      <c r="BU933" s="12"/>
      <c r="BV933" s="12"/>
      <c r="BW933" s="12"/>
      <c r="BX933" s="12"/>
      <c r="BY933" s="12"/>
    </row>
    <row r="934" spans="1:77" ht="15" customHeight="1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  <c r="BT934" s="12"/>
      <c r="BU934" s="12"/>
      <c r="BV934" s="12"/>
      <c r="BW934" s="12"/>
      <c r="BX934" s="12"/>
      <c r="BY934" s="12"/>
    </row>
    <row r="935" spans="1:77" ht="15" customHeight="1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  <c r="BU935" s="12"/>
      <c r="BV935" s="12"/>
      <c r="BW935" s="12"/>
      <c r="BX935" s="12"/>
      <c r="BY935" s="12"/>
    </row>
    <row r="936" spans="1:77" ht="15" customHeight="1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  <c r="BT936" s="12"/>
      <c r="BU936" s="12"/>
      <c r="BV936" s="12"/>
      <c r="BW936" s="12"/>
      <c r="BX936" s="12"/>
      <c r="BY936" s="12"/>
    </row>
    <row r="937" spans="1:77" ht="15" customHeight="1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  <c r="BU937" s="12"/>
      <c r="BV937" s="12"/>
      <c r="BW937" s="12"/>
      <c r="BX937" s="12"/>
      <c r="BY937" s="12"/>
    </row>
    <row r="938" spans="1:77" ht="15" customHeight="1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  <c r="BU938" s="12"/>
      <c r="BV938" s="12"/>
      <c r="BW938" s="12"/>
      <c r="BX938" s="12"/>
      <c r="BY938" s="12"/>
    </row>
    <row r="939" spans="1:77" ht="15" customHeight="1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  <c r="BU939" s="12"/>
      <c r="BV939" s="12"/>
      <c r="BW939" s="12"/>
      <c r="BX939" s="12"/>
      <c r="BY939" s="12"/>
    </row>
    <row r="940" spans="1:77" ht="15" customHeight="1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  <c r="BU940" s="12"/>
      <c r="BV940" s="12"/>
      <c r="BW940" s="12"/>
      <c r="BX940" s="12"/>
      <c r="BY940" s="12"/>
    </row>
    <row r="941" spans="1:77" ht="15" customHeight="1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  <c r="BT941" s="12"/>
      <c r="BU941" s="12"/>
      <c r="BV941" s="12"/>
      <c r="BW941" s="12"/>
      <c r="BX941" s="12"/>
      <c r="BY941" s="12"/>
    </row>
    <row r="942" spans="1:77" ht="15" customHeight="1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  <c r="BT942" s="12"/>
      <c r="BU942" s="12"/>
      <c r="BV942" s="12"/>
      <c r="BW942" s="12"/>
      <c r="BX942" s="12"/>
      <c r="BY942" s="12"/>
    </row>
    <row r="943" spans="1:77" ht="15" customHeight="1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  <c r="BU943" s="12"/>
      <c r="BV943" s="12"/>
      <c r="BW943" s="12"/>
      <c r="BX943" s="12"/>
      <c r="BY943" s="12"/>
    </row>
    <row r="944" spans="1:77" ht="15" customHeight="1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  <c r="BU944" s="12"/>
      <c r="BV944" s="12"/>
      <c r="BW944" s="12"/>
      <c r="BX944" s="12"/>
      <c r="BY944" s="12"/>
    </row>
    <row r="945" spans="1:77" ht="15" customHeight="1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  <c r="BU945" s="12"/>
      <c r="BV945" s="12"/>
      <c r="BW945" s="12"/>
      <c r="BX945" s="12"/>
      <c r="BY945" s="12"/>
    </row>
    <row r="946" spans="1:77" ht="15" customHeight="1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  <c r="BT946" s="12"/>
      <c r="BU946" s="12"/>
      <c r="BV946" s="12"/>
      <c r="BW946" s="12"/>
      <c r="BX946" s="12"/>
      <c r="BY946" s="12"/>
    </row>
    <row r="947" spans="1:77" ht="15" customHeight="1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  <c r="BT947" s="12"/>
      <c r="BU947" s="12"/>
      <c r="BV947" s="12"/>
      <c r="BW947" s="12"/>
      <c r="BX947" s="12"/>
      <c r="BY947" s="12"/>
    </row>
    <row r="948" spans="1:77" ht="15" customHeight="1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  <c r="BU948" s="12"/>
      <c r="BV948" s="12"/>
      <c r="BW948" s="12"/>
      <c r="BX948" s="12"/>
      <c r="BY948" s="12"/>
    </row>
    <row r="949" spans="1:77" ht="15" customHeight="1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  <c r="BT949" s="12"/>
      <c r="BU949" s="12"/>
      <c r="BV949" s="12"/>
      <c r="BW949" s="12"/>
      <c r="BX949" s="12"/>
      <c r="BY949" s="12"/>
    </row>
    <row r="950" spans="1:77" ht="15" customHeight="1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  <c r="BT950" s="12"/>
      <c r="BU950" s="12"/>
      <c r="BV950" s="12"/>
      <c r="BW950" s="12"/>
      <c r="BX950" s="12"/>
      <c r="BY950" s="12"/>
    </row>
    <row r="951" spans="1:77" ht="15" customHeight="1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  <c r="BT951" s="12"/>
      <c r="BU951" s="12"/>
      <c r="BV951" s="12"/>
      <c r="BW951" s="12"/>
      <c r="BX951" s="12"/>
      <c r="BY951" s="12"/>
    </row>
    <row r="952" spans="1:77" ht="15" customHeight="1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  <c r="BU952" s="12"/>
      <c r="BV952" s="12"/>
      <c r="BW952" s="12"/>
      <c r="BX952" s="12"/>
      <c r="BY952" s="12"/>
    </row>
    <row r="953" spans="1:77" ht="15" customHeight="1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  <c r="BT953" s="12"/>
      <c r="BU953" s="12"/>
      <c r="BV953" s="12"/>
      <c r="BW953" s="12"/>
      <c r="BX953" s="12"/>
      <c r="BY953" s="12"/>
    </row>
    <row r="954" spans="1:77" ht="15" customHeight="1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  <c r="BU954" s="12"/>
      <c r="BV954" s="12"/>
      <c r="BW954" s="12"/>
      <c r="BX954" s="12"/>
      <c r="BY954" s="12"/>
    </row>
    <row r="955" spans="1:77" ht="15" customHeight="1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  <c r="BU955" s="12"/>
      <c r="BV955" s="12"/>
      <c r="BW955" s="12"/>
      <c r="BX955" s="12"/>
      <c r="BY955" s="12"/>
    </row>
    <row r="956" spans="1:77" ht="15" customHeight="1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  <c r="BU956" s="12"/>
      <c r="BV956" s="12"/>
      <c r="BW956" s="12"/>
      <c r="BX956" s="12"/>
      <c r="BY956" s="12"/>
    </row>
    <row r="957" spans="1:77" ht="15" customHeight="1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  <c r="BU957" s="12"/>
      <c r="BV957" s="12"/>
      <c r="BW957" s="12"/>
      <c r="BX957" s="12"/>
      <c r="BY957" s="12"/>
    </row>
    <row r="958" spans="1:77" ht="15" customHeight="1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  <c r="BU958" s="12"/>
      <c r="BV958" s="12"/>
      <c r="BW958" s="12"/>
      <c r="BX958" s="12"/>
      <c r="BY958" s="12"/>
    </row>
    <row r="959" spans="1:77" ht="15" customHeight="1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  <c r="BU959" s="12"/>
      <c r="BV959" s="12"/>
      <c r="BW959" s="12"/>
      <c r="BX959" s="12"/>
      <c r="BY959" s="12"/>
    </row>
    <row r="960" spans="1:77" ht="15" customHeight="1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  <c r="BU960" s="12"/>
      <c r="BV960" s="12"/>
      <c r="BW960" s="12"/>
      <c r="BX960" s="12"/>
      <c r="BY960" s="12"/>
    </row>
    <row r="961" spans="1:77" ht="15" customHeight="1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/>
      <c r="BU961" s="12"/>
      <c r="BV961" s="12"/>
      <c r="BW961" s="12"/>
      <c r="BX961" s="12"/>
      <c r="BY961" s="12"/>
    </row>
    <row r="962" spans="1:77" ht="15" customHeight="1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  <c r="BU962" s="12"/>
      <c r="BV962" s="12"/>
      <c r="BW962" s="12"/>
      <c r="BX962" s="12"/>
      <c r="BY962" s="12"/>
    </row>
    <row r="963" spans="1:77" ht="15" customHeight="1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12"/>
      <c r="BU963" s="12"/>
      <c r="BV963" s="12"/>
      <c r="BW963" s="12"/>
      <c r="BX963" s="12"/>
      <c r="BY963" s="12"/>
    </row>
    <row r="964" spans="1:77" ht="15" customHeight="1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12"/>
      <c r="BU964" s="12"/>
      <c r="BV964" s="12"/>
      <c r="BW964" s="12"/>
      <c r="BX964" s="12"/>
      <c r="BY964" s="12"/>
    </row>
    <row r="965" spans="1:77" ht="15" customHeight="1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  <c r="BU965" s="12"/>
      <c r="BV965" s="12"/>
      <c r="BW965" s="12"/>
      <c r="BX965" s="12"/>
      <c r="BY965" s="12"/>
    </row>
    <row r="966" spans="1:77" ht="15" customHeight="1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  <c r="BU966" s="12"/>
      <c r="BV966" s="12"/>
      <c r="BW966" s="12"/>
      <c r="BX966" s="12"/>
      <c r="BY966" s="12"/>
    </row>
    <row r="967" spans="1:77" ht="15" customHeight="1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  <c r="BT967" s="12"/>
      <c r="BU967" s="12"/>
      <c r="BV967" s="12"/>
      <c r="BW967" s="12"/>
      <c r="BX967" s="12"/>
      <c r="BY967" s="12"/>
    </row>
    <row r="968" spans="1:77" ht="15" customHeight="1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  <c r="BU968" s="12"/>
      <c r="BV968" s="12"/>
      <c r="BW968" s="12"/>
      <c r="BX968" s="12"/>
      <c r="BY968" s="12"/>
    </row>
    <row r="969" spans="1:77" ht="15" customHeight="1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  <c r="BU969" s="12"/>
      <c r="BV969" s="12"/>
      <c r="BW969" s="12"/>
      <c r="BX969" s="12"/>
      <c r="BY969" s="12"/>
    </row>
    <row r="970" spans="1:77" ht="15" customHeight="1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  <c r="BU970" s="12"/>
      <c r="BV970" s="12"/>
      <c r="BW970" s="12"/>
      <c r="BX970" s="12"/>
      <c r="BY970" s="12"/>
    </row>
    <row r="971" spans="1:77" ht="15" customHeight="1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  <c r="BT971" s="12"/>
      <c r="BU971" s="12"/>
      <c r="BV971" s="12"/>
      <c r="BW971" s="12"/>
      <c r="BX971" s="12"/>
      <c r="BY971" s="12"/>
    </row>
    <row r="972" spans="1:77" ht="15" customHeight="1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  <c r="BU972" s="12"/>
      <c r="BV972" s="12"/>
      <c r="BW972" s="12"/>
      <c r="BX972" s="12"/>
      <c r="BY972" s="12"/>
    </row>
    <row r="973" spans="1:77" ht="15" customHeight="1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  <c r="BU973" s="12"/>
      <c r="BV973" s="12"/>
      <c r="BW973" s="12"/>
      <c r="BX973" s="12"/>
      <c r="BY973" s="12"/>
    </row>
    <row r="974" spans="1:77" ht="15" customHeight="1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  <c r="BU974" s="12"/>
      <c r="BV974" s="12"/>
      <c r="BW974" s="12"/>
      <c r="BX974" s="12"/>
      <c r="BY974" s="12"/>
    </row>
    <row r="975" spans="1:77" ht="15" customHeight="1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  <c r="BU975" s="12"/>
      <c r="BV975" s="12"/>
      <c r="BW975" s="12"/>
      <c r="BX975" s="12"/>
      <c r="BY975" s="12"/>
    </row>
    <row r="976" spans="1:77" ht="15" customHeight="1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  <c r="BT976" s="12"/>
      <c r="BU976" s="12"/>
      <c r="BV976" s="12"/>
      <c r="BW976" s="12"/>
      <c r="BX976" s="12"/>
      <c r="BY976" s="12"/>
    </row>
    <row r="977" spans="1:77" ht="15" customHeight="1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  <c r="BU977" s="12"/>
      <c r="BV977" s="12"/>
      <c r="BW977" s="12"/>
      <c r="BX977" s="12"/>
      <c r="BY977" s="12"/>
    </row>
    <row r="978" spans="1:77" ht="15" customHeight="1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  <c r="BU978" s="12"/>
      <c r="BV978" s="12"/>
      <c r="BW978" s="12"/>
      <c r="BX978" s="12"/>
      <c r="BY978" s="12"/>
    </row>
    <row r="979" spans="1:77" ht="15" customHeight="1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  <c r="BT979" s="12"/>
      <c r="BU979" s="12"/>
      <c r="BV979" s="12"/>
      <c r="BW979" s="12"/>
      <c r="BX979" s="12"/>
      <c r="BY979" s="12"/>
    </row>
    <row r="980" spans="1:77" ht="15" customHeight="1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12"/>
      <c r="BU980" s="12"/>
      <c r="BV980" s="12"/>
      <c r="BW980" s="12"/>
      <c r="BX980" s="12"/>
      <c r="BY980" s="12"/>
    </row>
    <row r="981" spans="1:77" ht="15" customHeight="1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  <c r="BT981" s="12"/>
      <c r="BU981" s="12"/>
      <c r="BV981" s="12"/>
      <c r="BW981" s="12"/>
      <c r="BX981" s="12"/>
      <c r="BY981" s="12"/>
    </row>
    <row r="982" spans="1:77" ht="15" customHeight="1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  <c r="BU982" s="12"/>
      <c r="BV982" s="12"/>
      <c r="BW982" s="12"/>
      <c r="BX982" s="12"/>
      <c r="BY982" s="12"/>
    </row>
    <row r="983" spans="1:77" ht="15" customHeight="1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  <c r="BU983" s="12"/>
      <c r="BV983" s="12"/>
      <c r="BW983" s="12"/>
      <c r="BX983" s="12"/>
      <c r="BY983" s="12"/>
    </row>
    <row r="984" spans="1:77" ht="15" customHeight="1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  <c r="BT984" s="12"/>
      <c r="BU984" s="12"/>
      <c r="BV984" s="12"/>
      <c r="BW984" s="12"/>
      <c r="BX984" s="12"/>
      <c r="BY984" s="12"/>
    </row>
    <row r="985" spans="1:77" ht="15" customHeight="1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  <c r="BD985" s="12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2"/>
      <c r="BQ985" s="12"/>
      <c r="BR985" s="12"/>
      <c r="BS985" s="12"/>
      <c r="BT985" s="12"/>
      <c r="BU985" s="12"/>
      <c r="BV985" s="12"/>
      <c r="BW985" s="12"/>
      <c r="BX985" s="12"/>
      <c r="BY985" s="12"/>
    </row>
    <row r="986" spans="1:77" ht="15" customHeight="1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  <c r="BD986" s="12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2"/>
      <c r="BQ986" s="12"/>
      <c r="BR986" s="12"/>
      <c r="BS986" s="12"/>
      <c r="BT986" s="12"/>
      <c r="BU986" s="12"/>
      <c r="BV986" s="12"/>
      <c r="BW986" s="12"/>
      <c r="BX986" s="12"/>
      <c r="BY986" s="12"/>
    </row>
    <row r="987" spans="1:77" ht="15" customHeight="1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  <c r="BT987" s="12"/>
      <c r="BU987" s="12"/>
      <c r="BV987" s="12"/>
      <c r="BW987" s="12"/>
      <c r="BX987" s="12"/>
      <c r="BY987" s="12"/>
    </row>
    <row r="988" spans="1:77" ht="15" customHeight="1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  <c r="BT988" s="12"/>
      <c r="BU988" s="12"/>
      <c r="BV988" s="12"/>
      <c r="BW988" s="12"/>
      <c r="BX988" s="12"/>
      <c r="BY988" s="12"/>
    </row>
    <row r="989" spans="1:77" ht="15" customHeight="1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2"/>
      <c r="BQ989" s="12"/>
      <c r="BR989" s="12"/>
      <c r="BS989" s="12"/>
      <c r="BT989" s="12"/>
      <c r="BU989" s="12"/>
      <c r="BV989" s="12"/>
      <c r="BW989" s="12"/>
      <c r="BX989" s="12"/>
      <c r="BY989" s="12"/>
    </row>
    <row r="990" spans="1:77" ht="15" customHeight="1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2"/>
      <c r="BQ990" s="12"/>
      <c r="BR990" s="12"/>
      <c r="BS990" s="12"/>
      <c r="BT990" s="12"/>
      <c r="BU990" s="12"/>
      <c r="BV990" s="12"/>
      <c r="BW990" s="12"/>
      <c r="BX990" s="12"/>
      <c r="BY990" s="12"/>
    </row>
    <row r="991" spans="1:77" ht="15" customHeight="1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  <c r="BU991" s="12"/>
      <c r="BV991" s="12"/>
      <c r="BW991" s="12"/>
      <c r="BX991" s="12"/>
      <c r="BY991" s="12"/>
    </row>
    <row r="992" spans="1:77" ht="15" customHeight="1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  <c r="BD992" s="12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2"/>
      <c r="BQ992" s="12"/>
      <c r="BR992" s="12"/>
      <c r="BS992" s="12"/>
      <c r="BT992" s="12"/>
      <c r="BU992" s="12"/>
      <c r="BV992" s="12"/>
      <c r="BW992" s="12"/>
      <c r="BX992" s="12"/>
      <c r="BY992" s="12"/>
    </row>
    <row r="993" spans="1:77" ht="15" customHeight="1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  <c r="BD993" s="12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2"/>
      <c r="BQ993" s="12"/>
      <c r="BR993" s="12"/>
      <c r="BS993" s="12"/>
      <c r="BT993" s="12"/>
      <c r="BU993" s="12"/>
      <c r="BV993" s="12"/>
      <c r="BW993" s="12"/>
      <c r="BX993" s="12"/>
      <c r="BY993" s="12"/>
    </row>
    <row r="994" spans="1:77" ht="15" customHeight="1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  <c r="BD994" s="12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2"/>
      <c r="BQ994" s="12"/>
      <c r="BR994" s="12"/>
      <c r="BS994" s="12"/>
      <c r="BT994" s="12"/>
      <c r="BU994" s="12"/>
      <c r="BV994" s="12"/>
      <c r="BW994" s="12"/>
      <c r="BX994" s="12"/>
      <c r="BY994" s="12"/>
    </row>
    <row r="995" spans="1:77" ht="15" customHeight="1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  <c r="BD995" s="12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2"/>
      <c r="BQ995" s="12"/>
      <c r="BR995" s="12"/>
      <c r="BS995" s="12"/>
      <c r="BT995" s="12"/>
      <c r="BU995" s="12"/>
      <c r="BV995" s="12"/>
      <c r="BW995" s="12"/>
      <c r="BX995" s="12"/>
      <c r="BY995" s="12"/>
    </row>
    <row r="996" spans="1:77" ht="15" customHeight="1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2"/>
      <c r="BQ996" s="12"/>
      <c r="BR996" s="12"/>
      <c r="BS996" s="12"/>
      <c r="BT996" s="12"/>
      <c r="BU996" s="12"/>
      <c r="BV996" s="12"/>
      <c r="BW996" s="12"/>
      <c r="BX996" s="12"/>
      <c r="BY996" s="12"/>
    </row>
    <row r="997" spans="1:77" ht="15" customHeight="1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  <c r="BD997" s="12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2"/>
      <c r="BQ997" s="12"/>
      <c r="BR997" s="12"/>
      <c r="BS997" s="12"/>
      <c r="BT997" s="12"/>
      <c r="BU997" s="12"/>
      <c r="BV997" s="12"/>
      <c r="BW997" s="12"/>
      <c r="BX997" s="12"/>
      <c r="BY997" s="12"/>
    </row>
    <row r="998" spans="1:77" ht="15" customHeight="1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  <c r="BD998" s="12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2"/>
      <c r="BQ998" s="12"/>
      <c r="BR998" s="12"/>
      <c r="BS998" s="12"/>
      <c r="BT998" s="12"/>
      <c r="BU998" s="12"/>
      <c r="BV998" s="12"/>
      <c r="BW998" s="12"/>
      <c r="BX998" s="12"/>
      <c r="BY998" s="12"/>
    </row>
    <row r="999" spans="1:77" ht="15" customHeight="1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2"/>
      <c r="BQ999" s="12"/>
      <c r="BR999" s="12"/>
      <c r="BS999" s="12"/>
      <c r="BT999" s="12"/>
      <c r="BU999" s="12"/>
      <c r="BV999" s="12"/>
      <c r="BW999" s="12"/>
      <c r="BX999" s="12"/>
      <c r="BY999" s="12"/>
    </row>
    <row r="1000" spans="1:77" ht="15" customHeight="1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  <c r="BD1000" s="12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2"/>
      <c r="BQ1000" s="12"/>
      <c r="BR1000" s="12"/>
      <c r="BS1000" s="12"/>
      <c r="BT1000" s="12"/>
      <c r="BU1000" s="12"/>
      <c r="BV1000" s="12"/>
      <c r="BW1000" s="12"/>
      <c r="BX1000" s="12"/>
      <c r="BY1000" s="12"/>
    </row>
    <row r="1001" spans="1:77" ht="15" customHeight="1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  <c r="AY1001" s="12"/>
      <c r="AZ1001" s="12"/>
      <c r="BA1001" s="12"/>
      <c r="BB1001" s="12"/>
      <c r="BC1001" s="12"/>
      <c r="BD1001" s="12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2"/>
      <c r="BQ1001" s="12"/>
      <c r="BR1001" s="12"/>
      <c r="BS1001" s="12"/>
      <c r="BT1001" s="12"/>
      <c r="BU1001" s="12"/>
      <c r="BV1001" s="12"/>
      <c r="BW1001" s="12"/>
      <c r="BX1001" s="12"/>
      <c r="BY1001" s="12"/>
    </row>
    <row r="1002" spans="1:77" ht="15" customHeight="1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  <c r="AY1002" s="12"/>
      <c r="AZ1002" s="12"/>
      <c r="BA1002" s="12"/>
      <c r="BB1002" s="12"/>
      <c r="BC1002" s="12"/>
      <c r="BD1002" s="12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2"/>
      <c r="BQ1002" s="12"/>
      <c r="BR1002" s="12"/>
      <c r="BS1002" s="12"/>
      <c r="BT1002" s="12"/>
      <c r="BU1002" s="12"/>
      <c r="BV1002" s="12"/>
      <c r="BW1002" s="12"/>
      <c r="BX1002" s="12"/>
      <c r="BY1002" s="12"/>
    </row>
    <row r="1003" spans="1:77" ht="15" customHeight="1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  <c r="AY1003" s="12"/>
      <c r="AZ1003" s="12"/>
      <c r="BA1003" s="12"/>
      <c r="BB1003" s="12"/>
      <c r="BC1003" s="12"/>
      <c r="BD1003" s="12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2"/>
      <c r="BQ1003" s="12"/>
      <c r="BR1003" s="12"/>
      <c r="BS1003" s="12"/>
      <c r="BT1003" s="12"/>
      <c r="BU1003" s="12"/>
      <c r="BV1003" s="12"/>
      <c r="BW1003" s="12"/>
      <c r="BX1003" s="12"/>
      <c r="BY1003" s="12"/>
    </row>
    <row r="1004" spans="1:77" ht="15" customHeight="1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  <c r="AZ1004" s="12"/>
      <c r="BA1004" s="12"/>
      <c r="BB1004" s="12"/>
      <c r="BC1004" s="12"/>
      <c r="BD1004" s="12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2"/>
      <c r="BQ1004" s="12"/>
      <c r="BR1004" s="12"/>
      <c r="BS1004" s="12"/>
      <c r="BT1004" s="12"/>
      <c r="BU1004" s="12"/>
      <c r="BV1004" s="12"/>
      <c r="BW1004" s="12"/>
      <c r="BX1004" s="12"/>
      <c r="BY1004" s="12"/>
    </row>
    <row r="1005" spans="1:77" ht="15" customHeight="1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  <c r="AY1005" s="12"/>
      <c r="AZ1005" s="12"/>
      <c r="BA1005" s="12"/>
      <c r="BB1005" s="12"/>
      <c r="BC1005" s="12"/>
      <c r="BD1005" s="12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2"/>
      <c r="BQ1005" s="12"/>
      <c r="BR1005" s="12"/>
      <c r="BS1005" s="12"/>
      <c r="BT1005" s="12"/>
      <c r="BU1005" s="12"/>
      <c r="BV1005" s="12"/>
      <c r="BW1005" s="12"/>
      <c r="BX1005" s="12"/>
      <c r="BY1005" s="12"/>
    </row>
    <row r="1006" spans="1:77" ht="15" customHeight="1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  <c r="M1006" s="12"/>
      <c r="N1006" s="12"/>
      <c r="O1006" s="12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/>
      <c r="AH1006" s="12"/>
      <c r="AI1006" s="12"/>
      <c r="AJ1006" s="12"/>
      <c r="AK1006" s="12"/>
      <c r="AL1006" s="12"/>
      <c r="AM1006" s="12"/>
      <c r="AN1006" s="12"/>
      <c r="AO1006" s="12"/>
      <c r="AP1006" s="12"/>
      <c r="AQ1006" s="12"/>
      <c r="AR1006" s="12"/>
      <c r="AS1006" s="12"/>
      <c r="AT1006" s="12"/>
      <c r="AU1006" s="12"/>
      <c r="AV1006" s="12"/>
      <c r="AW1006" s="12"/>
      <c r="AX1006" s="12"/>
      <c r="AY1006" s="12"/>
      <c r="AZ1006" s="12"/>
      <c r="BA1006" s="12"/>
      <c r="BB1006" s="12"/>
      <c r="BC1006" s="12"/>
      <c r="BD1006" s="12"/>
      <c r="BE1006" s="12"/>
      <c r="BF1006" s="12"/>
      <c r="BG1006" s="12"/>
      <c r="BH1006" s="12"/>
      <c r="BI1006" s="12"/>
      <c r="BJ1006" s="12"/>
      <c r="BK1006" s="12"/>
      <c r="BL1006" s="12"/>
      <c r="BM1006" s="12"/>
      <c r="BN1006" s="12"/>
      <c r="BO1006" s="12"/>
      <c r="BP1006" s="12"/>
      <c r="BQ1006" s="12"/>
      <c r="BR1006" s="12"/>
      <c r="BS1006" s="12"/>
      <c r="BT1006" s="12"/>
      <c r="BU1006" s="12"/>
      <c r="BV1006" s="12"/>
      <c r="BW1006" s="12"/>
      <c r="BX1006" s="12"/>
      <c r="BY1006" s="12"/>
    </row>
    <row r="1007" spans="1:77" ht="15" customHeight="1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/>
      <c r="AF1007" s="12"/>
      <c r="AG1007" s="12"/>
      <c r="AH1007" s="12"/>
      <c r="AI1007" s="12"/>
      <c r="AJ1007" s="12"/>
      <c r="AK1007" s="12"/>
      <c r="AL1007" s="12"/>
      <c r="AM1007" s="12"/>
      <c r="AN1007" s="12"/>
      <c r="AO1007" s="12"/>
      <c r="AP1007" s="12"/>
      <c r="AQ1007" s="12"/>
      <c r="AR1007" s="12"/>
      <c r="AS1007" s="12"/>
      <c r="AT1007" s="12"/>
      <c r="AU1007" s="12"/>
      <c r="AV1007" s="12"/>
      <c r="AW1007" s="12"/>
      <c r="AX1007" s="12"/>
      <c r="AY1007" s="12"/>
      <c r="AZ1007" s="12"/>
      <c r="BA1007" s="12"/>
      <c r="BB1007" s="12"/>
      <c r="BC1007" s="12"/>
      <c r="BD1007" s="12"/>
      <c r="BE1007" s="12"/>
      <c r="BF1007" s="12"/>
      <c r="BG1007" s="12"/>
      <c r="BH1007" s="12"/>
      <c r="BI1007" s="12"/>
      <c r="BJ1007" s="12"/>
      <c r="BK1007" s="12"/>
      <c r="BL1007" s="12"/>
      <c r="BM1007" s="12"/>
      <c r="BN1007" s="12"/>
      <c r="BO1007" s="12"/>
      <c r="BP1007" s="12"/>
      <c r="BQ1007" s="12"/>
      <c r="BR1007" s="12"/>
      <c r="BS1007" s="12"/>
      <c r="BT1007" s="12"/>
      <c r="BU1007" s="12"/>
      <c r="BV1007" s="12"/>
      <c r="BW1007" s="12"/>
      <c r="BX1007" s="12"/>
      <c r="BY1007" s="12"/>
    </row>
    <row r="1008" spans="1:77" ht="15" customHeight="1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/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/>
      <c r="AH1008" s="12"/>
      <c r="AI1008" s="12"/>
      <c r="AJ1008" s="12"/>
      <c r="AK1008" s="12"/>
      <c r="AL1008" s="12"/>
      <c r="AM1008" s="12"/>
      <c r="AN1008" s="12"/>
      <c r="AO1008" s="12"/>
      <c r="AP1008" s="12"/>
      <c r="AQ1008" s="12"/>
      <c r="AR1008" s="12"/>
      <c r="AS1008" s="12"/>
      <c r="AT1008" s="12"/>
      <c r="AU1008" s="12"/>
      <c r="AV1008" s="12"/>
      <c r="AW1008" s="12"/>
      <c r="AX1008" s="12"/>
      <c r="AY1008" s="12"/>
      <c r="AZ1008" s="12"/>
      <c r="BA1008" s="12"/>
      <c r="BB1008" s="12"/>
      <c r="BC1008" s="12"/>
      <c r="BD1008" s="12"/>
      <c r="BE1008" s="12"/>
      <c r="BF1008" s="12"/>
      <c r="BG1008" s="12"/>
      <c r="BH1008" s="12"/>
      <c r="BI1008" s="12"/>
      <c r="BJ1008" s="12"/>
      <c r="BK1008" s="12"/>
      <c r="BL1008" s="12"/>
      <c r="BM1008" s="12"/>
      <c r="BN1008" s="12"/>
      <c r="BO1008" s="12"/>
      <c r="BP1008" s="12"/>
      <c r="BQ1008" s="12"/>
      <c r="BR1008" s="12"/>
      <c r="BS1008" s="12"/>
      <c r="BT1008" s="12"/>
      <c r="BU1008" s="12"/>
      <c r="BV1008" s="12"/>
      <c r="BW1008" s="12"/>
      <c r="BX1008" s="12"/>
      <c r="BY1008" s="12"/>
    </row>
    <row r="1009" spans="1:77" ht="15" customHeight="1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/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/>
      <c r="AH1009" s="12"/>
      <c r="AI1009" s="12"/>
      <c r="AJ1009" s="12"/>
      <c r="AK1009" s="12"/>
      <c r="AL1009" s="12"/>
      <c r="AM1009" s="12"/>
      <c r="AN1009" s="12"/>
      <c r="AO1009" s="12"/>
      <c r="AP1009" s="12"/>
      <c r="AQ1009" s="12"/>
      <c r="AR1009" s="12"/>
      <c r="AS1009" s="12"/>
      <c r="AT1009" s="12"/>
      <c r="AU1009" s="12"/>
      <c r="AV1009" s="12"/>
      <c r="AW1009" s="12"/>
      <c r="AX1009" s="12"/>
      <c r="AY1009" s="12"/>
      <c r="AZ1009" s="12"/>
      <c r="BA1009" s="12"/>
      <c r="BB1009" s="12"/>
      <c r="BC1009" s="12"/>
      <c r="BD1009" s="12"/>
      <c r="BE1009" s="12"/>
      <c r="BF1009" s="12"/>
      <c r="BG1009" s="12"/>
      <c r="BH1009" s="12"/>
      <c r="BI1009" s="12"/>
      <c r="BJ1009" s="12"/>
      <c r="BK1009" s="12"/>
      <c r="BL1009" s="12"/>
      <c r="BM1009" s="12"/>
      <c r="BN1009" s="12"/>
      <c r="BO1009" s="12"/>
      <c r="BP1009" s="12"/>
      <c r="BQ1009" s="12"/>
      <c r="BR1009" s="12"/>
      <c r="BS1009" s="12"/>
      <c r="BT1009" s="12"/>
      <c r="BU1009" s="12"/>
      <c r="BV1009" s="12"/>
      <c r="BW1009" s="12"/>
      <c r="BX1009" s="12"/>
      <c r="BY1009" s="12"/>
    </row>
    <row r="1010" spans="1:77" ht="15" customHeight="1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/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/>
      <c r="AH1010" s="12"/>
      <c r="AI1010" s="12"/>
      <c r="AJ1010" s="12"/>
      <c r="AK1010" s="12"/>
      <c r="AL1010" s="12"/>
      <c r="AM1010" s="12"/>
      <c r="AN1010" s="12"/>
      <c r="AO1010" s="12"/>
      <c r="AP1010" s="12"/>
      <c r="AQ1010" s="12"/>
      <c r="AR1010" s="12"/>
      <c r="AS1010" s="12"/>
      <c r="AT1010" s="12"/>
      <c r="AU1010" s="12"/>
      <c r="AV1010" s="12"/>
      <c r="AW1010" s="12"/>
      <c r="AX1010" s="12"/>
      <c r="AY1010" s="12"/>
      <c r="AZ1010" s="12"/>
      <c r="BA1010" s="12"/>
      <c r="BB1010" s="12"/>
      <c r="BC1010" s="12"/>
      <c r="BD1010" s="12"/>
      <c r="BE1010" s="12"/>
      <c r="BF1010" s="12"/>
      <c r="BG1010" s="12"/>
      <c r="BH1010" s="12"/>
      <c r="BI1010" s="12"/>
      <c r="BJ1010" s="12"/>
      <c r="BK1010" s="12"/>
      <c r="BL1010" s="12"/>
      <c r="BM1010" s="12"/>
      <c r="BN1010" s="12"/>
      <c r="BO1010" s="12"/>
      <c r="BP1010" s="12"/>
      <c r="BQ1010" s="12"/>
      <c r="BR1010" s="12"/>
      <c r="BS1010" s="12"/>
      <c r="BT1010" s="12"/>
      <c r="BU1010" s="12"/>
      <c r="BV1010" s="12"/>
      <c r="BW1010" s="12"/>
      <c r="BX1010" s="12"/>
      <c r="BY1010" s="12"/>
    </row>
    <row r="1011" spans="1:77" ht="15" customHeight="1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  <c r="M1011" s="12"/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/>
      <c r="AH1011" s="12"/>
      <c r="AI1011" s="12"/>
      <c r="AJ1011" s="12"/>
      <c r="AK1011" s="12"/>
      <c r="AL1011" s="12"/>
      <c r="AM1011" s="12"/>
      <c r="AN1011" s="12"/>
      <c r="AO1011" s="12"/>
      <c r="AP1011" s="12"/>
      <c r="AQ1011" s="12"/>
      <c r="AR1011" s="12"/>
      <c r="AS1011" s="12"/>
      <c r="AT1011" s="12"/>
      <c r="AU1011" s="12"/>
      <c r="AV1011" s="12"/>
      <c r="AW1011" s="12"/>
      <c r="AX1011" s="12"/>
      <c r="AY1011" s="12"/>
      <c r="AZ1011" s="12"/>
      <c r="BA1011" s="12"/>
      <c r="BB1011" s="12"/>
      <c r="BC1011" s="12"/>
      <c r="BD1011" s="12"/>
      <c r="BE1011" s="12"/>
      <c r="BF1011" s="12"/>
      <c r="BG1011" s="12"/>
      <c r="BH1011" s="12"/>
      <c r="BI1011" s="12"/>
      <c r="BJ1011" s="12"/>
      <c r="BK1011" s="12"/>
      <c r="BL1011" s="12"/>
      <c r="BM1011" s="12"/>
      <c r="BN1011" s="12"/>
      <c r="BO1011" s="12"/>
      <c r="BP1011" s="12"/>
      <c r="BQ1011" s="12"/>
      <c r="BR1011" s="12"/>
      <c r="BS1011" s="12"/>
      <c r="BT1011" s="12"/>
      <c r="BU1011" s="12"/>
      <c r="BV1011" s="12"/>
      <c r="BW1011" s="12"/>
      <c r="BX1011" s="12"/>
      <c r="BY1011" s="12"/>
    </row>
    <row r="1012" spans="1:77" ht="15" customHeight="1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F1012" s="12"/>
      <c r="AG1012" s="12"/>
      <c r="AH1012" s="12"/>
      <c r="AI1012" s="12"/>
      <c r="AJ1012" s="12"/>
      <c r="AK1012" s="12"/>
      <c r="AL1012" s="12"/>
      <c r="AM1012" s="12"/>
      <c r="AN1012" s="12"/>
      <c r="AO1012" s="12"/>
      <c r="AP1012" s="12"/>
      <c r="AQ1012" s="12"/>
      <c r="AR1012" s="12"/>
      <c r="AS1012" s="12"/>
      <c r="AT1012" s="12"/>
      <c r="AU1012" s="12"/>
      <c r="AV1012" s="12"/>
      <c r="AW1012" s="12"/>
      <c r="AX1012" s="12"/>
      <c r="AY1012" s="12"/>
      <c r="AZ1012" s="12"/>
      <c r="BA1012" s="12"/>
      <c r="BB1012" s="12"/>
      <c r="BC1012" s="12"/>
      <c r="BD1012" s="12"/>
      <c r="BE1012" s="12"/>
      <c r="BF1012" s="12"/>
      <c r="BG1012" s="12"/>
      <c r="BH1012" s="12"/>
      <c r="BI1012" s="12"/>
      <c r="BJ1012" s="12"/>
      <c r="BK1012" s="12"/>
      <c r="BL1012" s="12"/>
      <c r="BM1012" s="12"/>
      <c r="BN1012" s="12"/>
      <c r="BO1012" s="12"/>
      <c r="BP1012" s="12"/>
      <c r="BQ1012" s="12"/>
      <c r="BR1012" s="12"/>
      <c r="BS1012" s="12"/>
      <c r="BT1012" s="12"/>
      <c r="BU1012" s="12"/>
      <c r="BV1012" s="12"/>
      <c r="BW1012" s="12"/>
      <c r="BX1012" s="12"/>
      <c r="BY1012" s="12"/>
    </row>
    <row r="1013" spans="1:77" ht="15" customHeight="1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/>
      <c r="AH1013" s="12"/>
      <c r="AI1013" s="12"/>
      <c r="AJ1013" s="12"/>
      <c r="AK1013" s="12"/>
      <c r="AL1013" s="12"/>
      <c r="AM1013" s="12"/>
      <c r="AN1013" s="12"/>
      <c r="AO1013" s="12"/>
      <c r="AP1013" s="12"/>
      <c r="AQ1013" s="12"/>
      <c r="AR1013" s="12"/>
      <c r="AS1013" s="12"/>
      <c r="AT1013" s="12"/>
      <c r="AU1013" s="12"/>
      <c r="AV1013" s="12"/>
      <c r="AW1013" s="12"/>
      <c r="AX1013" s="12"/>
      <c r="AY1013" s="12"/>
      <c r="AZ1013" s="12"/>
      <c r="BA1013" s="12"/>
      <c r="BB1013" s="12"/>
      <c r="BC1013" s="12"/>
      <c r="BD1013" s="12"/>
      <c r="BE1013" s="12"/>
      <c r="BF1013" s="12"/>
      <c r="BG1013" s="12"/>
      <c r="BH1013" s="12"/>
      <c r="BI1013" s="12"/>
      <c r="BJ1013" s="12"/>
      <c r="BK1013" s="12"/>
      <c r="BL1013" s="12"/>
      <c r="BM1013" s="12"/>
      <c r="BN1013" s="12"/>
      <c r="BO1013" s="12"/>
      <c r="BP1013" s="12"/>
      <c r="BQ1013" s="12"/>
      <c r="BR1013" s="12"/>
      <c r="BS1013" s="12"/>
      <c r="BT1013" s="12"/>
      <c r="BU1013" s="12"/>
      <c r="BV1013" s="12"/>
      <c r="BW1013" s="12"/>
      <c r="BX1013" s="12"/>
      <c r="BY1013" s="12"/>
    </row>
    <row r="1014" spans="1:77" ht="15" customHeight="1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  <c r="M1014" s="12"/>
      <c r="N1014" s="12"/>
      <c r="O1014" s="12"/>
      <c r="P1014" s="12"/>
      <c r="Q1014" s="12"/>
      <c r="R1014" s="12"/>
      <c r="S1014" s="12"/>
      <c r="T1014" s="12"/>
      <c r="U1014" s="12"/>
      <c r="V1014" s="12"/>
      <c r="W1014" s="12"/>
      <c r="X1014" s="12"/>
      <c r="Y1014" s="12"/>
      <c r="Z1014" s="12"/>
      <c r="AA1014" s="12"/>
      <c r="AB1014" s="12"/>
      <c r="AC1014" s="12"/>
      <c r="AD1014" s="12"/>
      <c r="AE1014" s="12"/>
      <c r="AF1014" s="12"/>
      <c r="AG1014" s="12"/>
      <c r="AH1014" s="12"/>
      <c r="AI1014" s="12"/>
      <c r="AJ1014" s="12"/>
      <c r="AK1014" s="12"/>
      <c r="AL1014" s="12"/>
      <c r="AM1014" s="12"/>
      <c r="AN1014" s="12"/>
      <c r="AO1014" s="12"/>
      <c r="AP1014" s="12"/>
      <c r="AQ1014" s="12"/>
      <c r="AR1014" s="12"/>
      <c r="AS1014" s="12"/>
      <c r="AT1014" s="12"/>
      <c r="AU1014" s="12"/>
      <c r="AV1014" s="12"/>
      <c r="AW1014" s="12"/>
      <c r="AX1014" s="12"/>
      <c r="AY1014" s="12"/>
      <c r="AZ1014" s="12"/>
      <c r="BA1014" s="12"/>
      <c r="BB1014" s="12"/>
      <c r="BC1014" s="12"/>
      <c r="BD1014" s="12"/>
      <c r="BE1014" s="12"/>
      <c r="BF1014" s="12"/>
      <c r="BG1014" s="12"/>
      <c r="BH1014" s="12"/>
      <c r="BI1014" s="12"/>
      <c r="BJ1014" s="12"/>
      <c r="BK1014" s="12"/>
      <c r="BL1014" s="12"/>
      <c r="BM1014" s="12"/>
      <c r="BN1014" s="12"/>
      <c r="BO1014" s="12"/>
      <c r="BP1014" s="12"/>
      <c r="BQ1014" s="12"/>
      <c r="BR1014" s="12"/>
      <c r="BS1014" s="12"/>
      <c r="BT1014" s="12"/>
      <c r="BU1014" s="12"/>
      <c r="BV1014" s="12"/>
      <c r="BW1014" s="12"/>
      <c r="BX1014" s="12"/>
      <c r="BY1014" s="12"/>
    </row>
    <row r="1015" spans="1:77" ht="15" customHeight="1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  <c r="M1015" s="12"/>
      <c r="N1015" s="12"/>
      <c r="O1015" s="12"/>
      <c r="P1015" s="12"/>
      <c r="Q1015" s="12"/>
      <c r="R1015" s="12"/>
      <c r="S1015" s="12"/>
      <c r="T1015" s="12"/>
      <c r="U1015" s="12"/>
      <c r="V1015" s="12"/>
      <c r="W1015" s="12"/>
      <c r="X1015" s="12"/>
      <c r="Y1015" s="12"/>
      <c r="Z1015" s="12"/>
      <c r="AA1015" s="12"/>
      <c r="AB1015" s="12"/>
      <c r="AC1015" s="12"/>
      <c r="AD1015" s="12"/>
      <c r="AE1015" s="12"/>
      <c r="AF1015" s="12"/>
      <c r="AG1015" s="12"/>
      <c r="AH1015" s="12"/>
      <c r="AI1015" s="12"/>
      <c r="AJ1015" s="12"/>
      <c r="AK1015" s="12"/>
      <c r="AL1015" s="12"/>
      <c r="AM1015" s="12"/>
      <c r="AN1015" s="12"/>
      <c r="AO1015" s="12"/>
      <c r="AP1015" s="12"/>
      <c r="AQ1015" s="12"/>
      <c r="AR1015" s="12"/>
      <c r="AS1015" s="12"/>
      <c r="AT1015" s="12"/>
      <c r="AU1015" s="12"/>
      <c r="AV1015" s="12"/>
      <c r="AW1015" s="12"/>
      <c r="AX1015" s="12"/>
      <c r="AY1015" s="12"/>
      <c r="AZ1015" s="12"/>
      <c r="BA1015" s="12"/>
      <c r="BB1015" s="12"/>
      <c r="BC1015" s="12"/>
      <c r="BD1015" s="12"/>
      <c r="BE1015" s="12"/>
      <c r="BF1015" s="12"/>
      <c r="BG1015" s="12"/>
      <c r="BH1015" s="12"/>
      <c r="BI1015" s="12"/>
      <c r="BJ1015" s="12"/>
      <c r="BK1015" s="12"/>
      <c r="BL1015" s="12"/>
      <c r="BM1015" s="12"/>
      <c r="BN1015" s="12"/>
      <c r="BO1015" s="12"/>
      <c r="BP1015" s="12"/>
      <c r="BQ1015" s="12"/>
      <c r="BR1015" s="12"/>
      <c r="BS1015" s="12"/>
      <c r="BT1015" s="12"/>
      <c r="BU1015" s="12"/>
      <c r="BV1015" s="12"/>
      <c r="BW1015" s="12"/>
      <c r="BX1015" s="12"/>
      <c r="BY1015" s="12"/>
    </row>
    <row r="1016" spans="1:77" ht="15" customHeight="1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  <c r="M1016" s="12"/>
      <c r="N1016" s="12"/>
      <c r="O1016" s="12"/>
      <c r="P1016" s="12"/>
      <c r="Q1016" s="12"/>
      <c r="R1016" s="12"/>
      <c r="S1016" s="12"/>
      <c r="T1016" s="12"/>
      <c r="U1016" s="12"/>
      <c r="V1016" s="12"/>
      <c r="W1016" s="12"/>
      <c r="X1016" s="12"/>
      <c r="Y1016" s="12"/>
      <c r="Z1016" s="12"/>
      <c r="AA1016" s="12"/>
      <c r="AB1016" s="12"/>
      <c r="AC1016" s="12"/>
      <c r="AD1016" s="12"/>
      <c r="AE1016" s="12"/>
      <c r="AF1016" s="12"/>
      <c r="AG1016" s="12"/>
      <c r="AH1016" s="12"/>
      <c r="AI1016" s="12"/>
      <c r="AJ1016" s="12"/>
      <c r="AK1016" s="12"/>
      <c r="AL1016" s="12"/>
      <c r="AM1016" s="12"/>
      <c r="AN1016" s="12"/>
      <c r="AO1016" s="12"/>
      <c r="AP1016" s="12"/>
      <c r="AQ1016" s="12"/>
      <c r="AR1016" s="12"/>
      <c r="AS1016" s="12"/>
      <c r="AT1016" s="12"/>
      <c r="AU1016" s="12"/>
      <c r="AV1016" s="12"/>
      <c r="AW1016" s="12"/>
      <c r="AX1016" s="12"/>
      <c r="AY1016" s="12"/>
      <c r="AZ1016" s="12"/>
      <c r="BA1016" s="12"/>
      <c r="BB1016" s="12"/>
      <c r="BC1016" s="12"/>
      <c r="BD1016" s="12"/>
      <c r="BE1016" s="12"/>
      <c r="BF1016" s="12"/>
      <c r="BG1016" s="12"/>
      <c r="BH1016" s="12"/>
      <c r="BI1016" s="12"/>
      <c r="BJ1016" s="12"/>
      <c r="BK1016" s="12"/>
      <c r="BL1016" s="12"/>
      <c r="BM1016" s="12"/>
      <c r="BN1016" s="12"/>
      <c r="BO1016" s="12"/>
      <c r="BP1016" s="12"/>
      <c r="BQ1016" s="12"/>
      <c r="BR1016" s="12"/>
      <c r="BS1016" s="12"/>
      <c r="BT1016" s="12"/>
      <c r="BU1016" s="12"/>
      <c r="BV1016" s="12"/>
      <c r="BW1016" s="12"/>
      <c r="BX1016" s="12"/>
      <c r="BY1016" s="12"/>
    </row>
    <row r="1017" spans="1:77" ht="15" customHeight="1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/>
      <c r="W1017" s="12"/>
      <c r="X1017" s="12"/>
      <c r="Y1017" s="12"/>
      <c r="Z1017" s="12"/>
      <c r="AA1017" s="12"/>
      <c r="AB1017" s="12"/>
      <c r="AC1017" s="12"/>
      <c r="AD1017" s="12"/>
      <c r="AE1017" s="12"/>
      <c r="AF1017" s="12"/>
      <c r="AG1017" s="12"/>
      <c r="AH1017" s="12"/>
      <c r="AI1017" s="12"/>
      <c r="AJ1017" s="12"/>
      <c r="AK1017" s="12"/>
      <c r="AL1017" s="12"/>
      <c r="AM1017" s="12"/>
      <c r="AN1017" s="12"/>
      <c r="AO1017" s="12"/>
      <c r="AP1017" s="12"/>
      <c r="AQ1017" s="12"/>
      <c r="AR1017" s="12"/>
      <c r="AS1017" s="12"/>
      <c r="AT1017" s="12"/>
      <c r="AU1017" s="12"/>
      <c r="AV1017" s="12"/>
      <c r="AW1017" s="12"/>
      <c r="AX1017" s="12"/>
      <c r="AY1017" s="12"/>
      <c r="AZ1017" s="12"/>
      <c r="BA1017" s="12"/>
      <c r="BB1017" s="12"/>
      <c r="BC1017" s="12"/>
      <c r="BD1017" s="12"/>
      <c r="BE1017" s="12"/>
      <c r="BF1017" s="12"/>
      <c r="BG1017" s="12"/>
      <c r="BH1017" s="12"/>
      <c r="BI1017" s="12"/>
      <c r="BJ1017" s="12"/>
      <c r="BK1017" s="12"/>
      <c r="BL1017" s="12"/>
      <c r="BM1017" s="12"/>
      <c r="BN1017" s="12"/>
      <c r="BO1017" s="12"/>
      <c r="BP1017" s="12"/>
      <c r="BQ1017" s="12"/>
      <c r="BR1017" s="12"/>
      <c r="BS1017" s="12"/>
      <c r="BT1017" s="12"/>
      <c r="BU1017" s="12"/>
      <c r="BV1017" s="12"/>
      <c r="BW1017" s="12"/>
      <c r="BX1017" s="12"/>
      <c r="BY1017" s="12"/>
    </row>
    <row r="1018" spans="1:77" ht="15" customHeight="1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/>
      <c r="AH1018" s="12"/>
      <c r="AI1018" s="12"/>
      <c r="AJ1018" s="12"/>
      <c r="AK1018" s="12"/>
      <c r="AL1018" s="12"/>
      <c r="AM1018" s="12"/>
      <c r="AN1018" s="12"/>
      <c r="AO1018" s="12"/>
      <c r="AP1018" s="12"/>
      <c r="AQ1018" s="12"/>
      <c r="AR1018" s="12"/>
      <c r="AS1018" s="12"/>
      <c r="AT1018" s="12"/>
      <c r="AU1018" s="12"/>
      <c r="AV1018" s="12"/>
      <c r="AW1018" s="12"/>
      <c r="AX1018" s="12"/>
      <c r="AY1018" s="12"/>
      <c r="AZ1018" s="12"/>
      <c r="BA1018" s="12"/>
      <c r="BB1018" s="12"/>
      <c r="BC1018" s="12"/>
      <c r="BD1018" s="12"/>
      <c r="BE1018" s="12"/>
      <c r="BF1018" s="12"/>
      <c r="BG1018" s="12"/>
      <c r="BH1018" s="12"/>
      <c r="BI1018" s="12"/>
      <c r="BJ1018" s="12"/>
      <c r="BK1018" s="12"/>
      <c r="BL1018" s="12"/>
      <c r="BM1018" s="12"/>
      <c r="BN1018" s="12"/>
      <c r="BO1018" s="12"/>
      <c r="BP1018" s="12"/>
      <c r="BQ1018" s="12"/>
      <c r="BR1018" s="12"/>
      <c r="BS1018" s="12"/>
      <c r="BT1018" s="12"/>
      <c r="BU1018" s="12"/>
      <c r="BV1018" s="12"/>
      <c r="BW1018" s="12"/>
      <c r="BX1018" s="12"/>
      <c r="BY1018" s="12"/>
    </row>
    <row r="1019" spans="1:77" ht="15" customHeight="1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/>
      <c r="AH1019" s="12"/>
      <c r="AI1019" s="12"/>
      <c r="AJ1019" s="12"/>
      <c r="AK1019" s="12"/>
      <c r="AL1019" s="12"/>
      <c r="AM1019" s="12"/>
      <c r="AN1019" s="12"/>
      <c r="AO1019" s="12"/>
      <c r="AP1019" s="12"/>
      <c r="AQ1019" s="12"/>
      <c r="AR1019" s="12"/>
      <c r="AS1019" s="12"/>
      <c r="AT1019" s="12"/>
      <c r="AU1019" s="12"/>
      <c r="AV1019" s="12"/>
      <c r="AW1019" s="12"/>
      <c r="AX1019" s="12"/>
      <c r="AY1019" s="12"/>
      <c r="AZ1019" s="12"/>
      <c r="BA1019" s="12"/>
      <c r="BB1019" s="12"/>
      <c r="BC1019" s="12"/>
      <c r="BD1019" s="12"/>
      <c r="BE1019" s="12"/>
      <c r="BF1019" s="12"/>
      <c r="BG1019" s="12"/>
      <c r="BH1019" s="12"/>
      <c r="BI1019" s="12"/>
      <c r="BJ1019" s="12"/>
      <c r="BK1019" s="12"/>
      <c r="BL1019" s="12"/>
      <c r="BM1019" s="12"/>
      <c r="BN1019" s="12"/>
      <c r="BO1019" s="12"/>
      <c r="BP1019" s="12"/>
      <c r="BQ1019" s="12"/>
      <c r="BR1019" s="12"/>
      <c r="BS1019" s="12"/>
      <c r="BT1019" s="12"/>
      <c r="BU1019" s="12"/>
      <c r="BV1019" s="12"/>
      <c r="BW1019" s="12"/>
      <c r="BX1019" s="12"/>
      <c r="BY1019" s="12"/>
    </row>
    <row r="1020" spans="1:77" ht="15" customHeight="1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/>
      <c r="O1020" s="12"/>
      <c r="P1020" s="12"/>
      <c r="Q1020" s="12"/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/>
      <c r="AH1020" s="12"/>
      <c r="AI1020" s="12"/>
      <c r="AJ1020" s="12"/>
      <c r="AK1020" s="12"/>
      <c r="AL1020" s="12"/>
      <c r="AM1020" s="12"/>
      <c r="AN1020" s="12"/>
      <c r="AO1020" s="12"/>
      <c r="AP1020" s="12"/>
      <c r="AQ1020" s="12"/>
      <c r="AR1020" s="12"/>
      <c r="AS1020" s="12"/>
      <c r="AT1020" s="12"/>
      <c r="AU1020" s="12"/>
      <c r="AV1020" s="12"/>
      <c r="AW1020" s="12"/>
      <c r="AX1020" s="12"/>
      <c r="AY1020" s="12"/>
      <c r="AZ1020" s="12"/>
      <c r="BA1020" s="12"/>
      <c r="BB1020" s="12"/>
      <c r="BC1020" s="12"/>
      <c r="BD1020" s="12"/>
      <c r="BE1020" s="12"/>
      <c r="BF1020" s="12"/>
      <c r="BG1020" s="12"/>
      <c r="BH1020" s="12"/>
      <c r="BI1020" s="12"/>
      <c r="BJ1020" s="12"/>
      <c r="BK1020" s="12"/>
      <c r="BL1020" s="12"/>
      <c r="BM1020" s="12"/>
      <c r="BN1020" s="12"/>
      <c r="BO1020" s="12"/>
      <c r="BP1020" s="12"/>
      <c r="BQ1020" s="12"/>
      <c r="BR1020" s="12"/>
      <c r="BS1020" s="12"/>
      <c r="BT1020" s="12"/>
      <c r="BU1020" s="12"/>
      <c r="BV1020" s="12"/>
      <c r="BW1020" s="12"/>
      <c r="BX1020" s="12"/>
      <c r="BY1020" s="12"/>
    </row>
    <row r="1021" spans="1:77" ht="15" customHeight="1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/>
      <c r="BC1021" s="12"/>
      <c r="BD1021" s="12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2"/>
      <c r="BQ1021" s="12"/>
      <c r="BR1021" s="12"/>
      <c r="BS1021" s="12"/>
      <c r="BT1021" s="12"/>
      <c r="BU1021" s="12"/>
      <c r="BV1021" s="12"/>
      <c r="BW1021" s="12"/>
      <c r="BX1021" s="12"/>
      <c r="BY1021" s="12"/>
    </row>
    <row r="1022" spans="1:77" ht="15" customHeight="1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/>
      <c r="AF1022" s="12"/>
      <c r="AG1022" s="12"/>
      <c r="AH1022" s="12"/>
      <c r="AI1022" s="12"/>
      <c r="AJ1022" s="12"/>
      <c r="AK1022" s="12"/>
      <c r="AL1022" s="12"/>
      <c r="AM1022" s="12"/>
      <c r="AN1022" s="12"/>
      <c r="AO1022" s="12"/>
      <c r="AP1022" s="12"/>
      <c r="AQ1022" s="12"/>
      <c r="AR1022" s="12"/>
      <c r="AS1022" s="12"/>
      <c r="AT1022" s="12"/>
      <c r="AU1022" s="12"/>
      <c r="AV1022" s="12"/>
      <c r="AW1022" s="12"/>
      <c r="AX1022" s="12"/>
      <c r="AY1022" s="12"/>
      <c r="AZ1022" s="12"/>
      <c r="BA1022" s="12"/>
      <c r="BB1022" s="12"/>
      <c r="BC1022" s="12"/>
      <c r="BD1022" s="12"/>
      <c r="BE1022" s="12"/>
      <c r="BF1022" s="12"/>
      <c r="BG1022" s="12"/>
      <c r="BH1022" s="12"/>
      <c r="BI1022" s="12"/>
      <c r="BJ1022" s="12"/>
      <c r="BK1022" s="12"/>
      <c r="BL1022" s="12"/>
      <c r="BM1022" s="12"/>
      <c r="BN1022" s="12"/>
      <c r="BO1022" s="12"/>
      <c r="BP1022" s="12"/>
      <c r="BQ1022" s="12"/>
      <c r="BR1022" s="12"/>
      <c r="BS1022" s="12"/>
      <c r="BT1022" s="12"/>
      <c r="BU1022" s="12"/>
      <c r="BV1022" s="12"/>
      <c r="BW1022" s="12"/>
      <c r="BX1022" s="12"/>
      <c r="BY1022" s="12"/>
    </row>
    <row r="1023" spans="1:77" ht="15" customHeight="1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/>
      <c r="AH1023" s="12"/>
      <c r="AI1023" s="12"/>
      <c r="AJ1023" s="12"/>
      <c r="AK1023" s="12"/>
      <c r="AL1023" s="12"/>
      <c r="AM1023" s="12"/>
      <c r="AN1023" s="12"/>
      <c r="AO1023" s="12"/>
      <c r="AP1023" s="12"/>
      <c r="AQ1023" s="12"/>
      <c r="AR1023" s="12"/>
      <c r="AS1023" s="12"/>
      <c r="AT1023" s="12"/>
      <c r="AU1023" s="12"/>
      <c r="AV1023" s="12"/>
      <c r="AW1023" s="12"/>
      <c r="AX1023" s="12"/>
      <c r="AY1023" s="12"/>
      <c r="AZ1023" s="12"/>
      <c r="BA1023" s="12"/>
      <c r="BB1023" s="12"/>
      <c r="BC1023" s="12"/>
      <c r="BD1023" s="12"/>
      <c r="BE1023" s="12"/>
      <c r="BF1023" s="12"/>
      <c r="BG1023" s="12"/>
      <c r="BH1023" s="12"/>
      <c r="BI1023" s="12"/>
      <c r="BJ1023" s="12"/>
      <c r="BK1023" s="12"/>
      <c r="BL1023" s="12"/>
      <c r="BM1023" s="12"/>
      <c r="BN1023" s="12"/>
      <c r="BO1023" s="12"/>
      <c r="BP1023" s="12"/>
      <c r="BQ1023" s="12"/>
      <c r="BR1023" s="12"/>
      <c r="BS1023" s="12"/>
      <c r="BT1023" s="12"/>
      <c r="BU1023" s="12"/>
      <c r="BV1023" s="12"/>
      <c r="BW1023" s="12"/>
      <c r="BX1023" s="12"/>
      <c r="BY1023" s="12"/>
    </row>
    <row r="1024" spans="1:77" ht="15" customHeight="1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  <c r="M1024" s="12"/>
      <c r="N1024" s="12"/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/>
      <c r="AH1024" s="12"/>
      <c r="AI1024" s="12"/>
      <c r="AJ1024" s="12"/>
      <c r="AK1024" s="12"/>
      <c r="AL1024" s="12"/>
      <c r="AM1024" s="12"/>
      <c r="AN1024" s="12"/>
      <c r="AO1024" s="12"/>
      <c r="AP1024" s="12"/>
      <c r="AQ1024" s="12"/>
      <c r="AR1024" s="12"/>
      <c r="AS1024" s="12"/>
      <c r="AT1024" s="12"/>
      <c r="AU1024" s="12"/>
      <c r="AV1024" s="12"/>
      <c r="AW1024" s="12"/>
      <c r="AX1024" s="12"/>
      <c r="AY1024" s="12"/>
      <c r="AZ1024" s="12"/>
      <c r="BA1024" s="12"/>
      <c r="BB1024" s="12"/>
      <c r="BC1024" s="12"/>
      <c r="BD1024" s="12"/>
      <c r="BE1024" s="12"/>
      <c r="BF1024" s="12"/>
      <c r="BG1024" s="12"/>
      <c r="BH1024" s="12"/>
      <c r="BI1024" s="12"/>
      <c r="BJ1024" s="12"/>
      <c r="BK1024" s="12"/>
      <c r="BL1024" s="12"/>
      <c r="BM1024" s="12"/>
      <c r="BN1024" s="12"/>
      <c r="BO1024" s="12"/>
      <c r="BP1024" s="12"/>
      <c r="BQ1024" s="12"/>
      <c r="BR1024" s="12"/>
      <c r="BS1024" s="12"/>
      <c r="BT1024" s="12"/>
      <c r="BU1024" s="12"/>
      <c r="BV1024" s="12"/>
      <c r="BW1024" s="12"/>
      <c r="BX1024" s="12"/>
      <c r="BY1024" s="12"/>
    </row>
    <row r="1025" spans="1:77" ht="15" customHeight="1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/>
      <c r="W1025" s="12"/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/>
      <c r="AH1025" s="12"/>
      <c r="AI1025" s="12"/>
      <c r="AJ1025" s="12"/>
      <c r="AK1025" s="12"/>
      <c r="AL1025" s="12"/>
      <c r="AM1025" s="12"/>
      <c r="AN1025" s="12"/>
      <c r="AO1025" s="12"/>
      <c r="AP1025" s="12"/>
      <c r="AQ1025" s="12"/>
      <c r="AR1025" s="12"/>
      <c r="AS1025" s="12"/>
      <c r="AT1025" s="12"/>
      <c r="AU1025" s="12"/>
      <c r="AV1025" s="12"/>
      <c r="AW1025" s="12"/>
      <c r="AX1025" s="12"/>
      <c r="AY1025" s="12"/>
      <c r="AZ1025" s="12"/>
      <c r="BA1025" s="12"/>
      <c r="BB1025" s="12"/>
      <c r="BC1025" s="12"/>
      <c r="BD1025" s="12"/>
      <c r="BE1025" s="12"/>
      <c r="BF1025" s="12"/>
      <c r="BG1025" s="12"/>
      <c r="BH1025" s="12"/>
      <c r="BI1025" s="12"/>
      <c r="BJ1025" s="12"/>
      <c r="BK1025" s="12"/>
      <c r="BL1025" s="12"/>
      <c r="BM1025" s="12"/>
      <c r="BN1025" s="12"/>
      <c r="BO1025" s="12"/>
      <c r="BP1025" s="12"/>
      <c r="BQ1025" s="12"/>
      <c r="BR1025" s="12"/>
      <c r="BS1025" s="12"/>
      <c r="BT1025" s="12"/>
      <c r="BU1025" s="12"/>
      <c r="BV1025" s="12"/>
      <c r="BW1025" s="12"/>
      <c r="BX1025" s="12"/>
      <c r="BY1025" s="12"/>
    </row>
    <row r="1026" spans="1:77" ht="15" customHeight="1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/>
      <c r="AH1026" s="12"/>
      <c r="AI1026" s="12"/>
      <c r="AJ1026" s="12"/>
      <c r="AK1026" s="12"/>
      <c r="AL1026" s="12"/>
      <c r="AM1026" s="12"/>
      <c r="AN1026" s="12"/>
      <c r="AO1026" s="12"/>
      <c r="AP1026" s="12"/>
      <c r="AQ1026" s="12"/>
      <c r="AR1026" s="12"/>
      <c r="AS1026" s="12"/>
      <c r="AT1026" s="12"/>
      <c r="AU1026" s="12"/>
      <c r="AV1026" s="12"/>
      <c r="AW1026" s="12"/>
      <c r="AX1026" s="12"/>
      <c r="AY1026" s="12"/>
      <c r="AZ1026" s="12"/>
      <c r="BA1026" s="12"/>
      <c r="BB1026" s="12"/>
      <c r="BC1026" s="12"/>
      <c r="BD1026" s="12"/>
      <c r="BE1026" s="12"/>
      <c r="BF1026" s="12"/>
      <c r="BG1026" s="12"/>
      <c r="BH1026" s="12"/>
      <c r="BI1026" s="12"/>
      <c r="BJ1026" s="12"/>
      <c r="BK1026" s="12"/>
      <c r="BL1026" s="12"/>
      <c r="BM1026" s="12"/>
      <c r="BN1026" s="12"/>
      <c r="BO1026" s="12"/>
      <c r="BP1026" s="12"/>
      <c r="BQ1026" s="12"/>
      <c r="BR1026" s="12"/>
      <c r="BS1026" s="12"/>
      <c r="BT1026" s="12"/>
      <c r="BU1026" s="12"/>
      <c r="BV1026" s="12"/>
      <c r="BW1026" s="12"/>
      <c r="BX1026" s="12"/>
      <c r="BY1026" s="12"/>
    </row>
    <row r="1027" spans="1:77" ht="15" customHeight="1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/>
      <c r="AH1027" s="12"/>
      <c r="AI1027" s="12"/>
      <c r="AJ1027" s="12"/>
      <c r="AK1027" s="12"/>
      <c r="AL1027" s="12"/>
      <c r="AM1027" s="12"/>
      <c r="AN1027" s="12"/>
      <c r="AO1027" s="12"/>
      <c r="AP1027" s="12"/>
      <c r="AQ1027" s="12"/>
      <c r="AR1027" s="12"/>
      <c r="AS1027" s="12"/>
      <c r="AT1027" s="12"/>
      <c r="AU1027" s="12"/>
      <c r="AV1027" s="12"/>
      <c r="AW1027" s="12"/>
      <c r="AX1027" s="12"/>
      <c r="AY1027" s="12"/>
      <c r="AZ1027" s="12"/>
      <c r="BA1027" s="12"/>
      <c r="BB1027" s="12"/>
      <c r="BC1027" s="12"/>
      <c r="BD1027" s="12"/>
      <c r="BE1027" s="12"/>
      <c r="BF1027" s="12"/>
      <c r="BG1027" s="12"/>
      <c r="BH1027" s="12"/>
      <c r="BI1027" s="12"/>
      <c r="BJ1027" s="12"/>
      <c r="BK1027" s="12"/>
      <c r="BL1027" s="12"/>
      <c r="BM1027" s="12"/>
      <c r="BN1027" s="12"/>
      <c r="BO1027" s="12"/>
      <c r="BP1027" s="12"/>
      <c r="BQ1027" s="12"/>
      <c r="BR1027" s="12"/>
      <c r="BS1027" s="12"/>
      <c r="BT1027" s="12"/>
      <c r="BU1027" s="12"/>
      <c r="BV1027" s="12"/>
      <c r="BW1027" s="12"/>
      <c r="BX1027" s="12"/>
      <c r="BY1027" s="12"/>
    </row>
    <row r="1028" spans="1:77" ht="15" customHeight="1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/>
      <c r="T1028" s="12"/>
      <c r="U1028" s="12"/>
      <c r="V1028" s="12"/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/>
      <c r="AH1028" s="12"/>
      <c r="AI1028" s="12"/>
      <c r="AJ1028" s="12"/>
      <c r="AK1028" s="12"/>
      <c r="AL1028" s="12"/>
      <c r="AM1028" s="12"/>
      <c r="AN1028" s="12"/>
      <c r="AO1028" s="12"/>
      <c r="AP1028" s="12"/>
      <c r="AQ1028" s="12"/>
      <c r="AR1028" s="12"/>
      <c r="AS1028" s="12"/>
      <c r="AT1028" s="12"/>
      <c r="AU1028" s="12"/>
      <c r="AV1028" s="12"/>
      <c r="AW1028" s="12"/>
      <c r="AX1028" s="12"/>
      <c r="AY1028" s="12"/>
      <c r="AZ1028" s="12"/>
      <c r="BA1028" s="12"/>
      <c r="BB1028" s="12"/>
      <c r="BC1028" s="12"/>
      <c r="BD1028" s="12"/>
      <c r="BE1028" s="12"/>
      <c r="BF1028" s="12"/>
      <c r="BG1028" s="12"/>
      <c r="BH1028" s="12"/>
      <c r="BI1028" s="12"/>
      <c r="BJ1028" s="12"/>
      <c r="BK1028" s="12"/>
      <c r="BL1028" s="12"/>
      <c r="BM1028" s="12"/>
      <c r="BN1028" s="12"/>
      <c r="BO1028" s="12"/>
      <c r="BP1028" s="12"/>
      <c r="BQ1028" s="12"/>
      <c r="BR1028" s="12"/>
      <c r="BS1028" s="12"/>
      <c r="BT1028" s="12"/>
      <c r="BU1028" s="12"/>
      <c r="BV1028" s="12"/>
      <c r="BW1028" s="12"/>
      <c r="BX1028" s="12"/>
      <c r="BY1028" s="12"/>
    </row>
    <row r="1029" spans="1:77" ht="15" customHeight="1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/>
      <c r="AH1029" s="12"/>
      <c r="AI1029" s="12"/>
      <c r="AJ1029" s="12"/>
      <c r="AK1029" s="12"/>
      <c r="AL1029" s="12"/>
      <c r="AM1029" s="12"/>
      <c r="AN1029" s="12"/>
      <c r="AO1029" s="12"/>
      <c r="AP1029" s="12"/>
      <c r="AQ1029" s="12"/>
      <c r="AR1029" s="12"/>
      <c r="AS1029" s="12"/>
      <c r="AT1029" s="12"/>
      <c r="AU1029" s="12"/>
      <c r="AV1029" s="12"/>
      <c r="AW1029" s="12"/>
      <c r="AX1029" s="12"/>
      <c r="AY1029" s="12"/>
      <c r="AZ1029" s="12"/>
      <c r="BA1029" s="12"/>
      <c r="BB1029" s="12"/>
      <c r="BC1029" s="12"/>
      <c r="BD1029" s="12"/>
      <c r="BE1029" s="12"/>
      <c r="BF1029" s="12"/>
      <c r="BG1029" s="12"/>
      <c r="BH1029" s="12"/>
      <c r="BI1029" s="12"/>
      <c r="BJ1029" s="12"/>
      <c r="BK1029" s="12"/>
      <c r="BL1029" s="12"/>
      <c r="BM1029" s="12"/>
      <c r="BN1029" s="12"/>
      <c r="BO1029" s="12"/>
      <c r="BP1029" s="12"/>
      <c r="BQ1029" s="12"/>
      <c r="BR1029" s="12"/>
      <c r="BS1029" s="12"/>
      <c r="BT1029" s="12"/>
      <c r="BU1029" s="12"/>
      <c r="BV1029" s="12"/>
      <c r="BW1029" s="12"/>
      <c r="BX1029" s="12"/>
      <c r="BY1029" s="12"/>
    </row>
    <row r="1030" spans="1:77" ht="15" customHeight="1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/>
      <c r="AC1030" s="12"/>
      <c r="AD1030" s="12"/>
      <c r="AE1030" s="12"/>
      <c r="AF1030" s="12"/>
      <c r="AG1030" s="12"/>
      <c r="AH1030" s="12"/>
      <c r="AI1030" s="12"/>
      <c r="AJ1030" s="12"/>
      <c r="AK1030" s="12"/>
      <c r="AL1030" s="12"/>
      <c r="AM1030" s="12"/>
      <c r="AN1030" s="12"/>
      <c r="AO1030" s="12"/>
      <c r="AP1030" s="12"/>
      <c r="AQ1030" s="12"/>
      <c r="AR1030" s="12"/>
      <c r="AS1030" s="12"/>
      <c r="AT1030" s="12"/>
      <c r="AU1030" s="12"/>
      <c r="AV1030" s="12"/>
      <c r="AW1030" s="12"/>
      <c r="AX1030" s="12"/>
      <c r="AY1030" s="12"/>
      <c r="AZ1030" s="12"/>
      <c r="BA1030" s="12"/>
      <c r="BB1030" s="12"/>
      <c r="BC1030" s="12"/>
      <c r="BD1030" s="12"/>
      <c r="BE1030" s="12"/>
      <c r="BF1030" s="12"/>
      <c r="BG1030" s="12"/>
      <c r="BH1030" s="12"/>
      <c r="BI1030" s="12"/>
      <c r="BJ1030" s="12"/>
      <c r="BK1030" s="12"/>
      <c r="BL1030" s="12"/>
      <c r="BM1030" s="12"/>
      <c r="BN1030" s="12"/>
      <c r="BO1030" s="12"/>
      <c r="BP1030" s="12"/>
      <c r="BQ1030" s="12"/>
      <c r="BR1030" s="12"/>
      <c r="BS1030" s="12"/>
      <c r="BT1030" s="12"/>
      <c r="BU1030" s="12"/>
      <c r="BV1030" s="12"/>
      <c r="BW1030" s="12"/>
      <c r="BX1030" s="12"/>
      <c r="BY1030" s="12"/>
    </row>
    <row r="1031" spans="1:77" ht="15" customHeight="1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/>
      <c r="AC1031" s="12"/>
      <c r="AD1031" s="12"/>
      <c r="AE1031" s="12"/>
      <c r="AF1031" s="12"/>
      <c r="AG1031" s="12"/>
      <c r="AH1031" s="12"/>
      <c r="AI1031" s="12"/>
      <c r="AJ1031" s="12"/>
      <c r="AK1031" s="12"/>
      <c r="AL1031" s="12"/>
      <c r="AM1031" s="12"/>
      <c r="AN1031" s="12"/>
      <c r="AO1031" s="12"/>
      <c r="AP1031" s="12"/>
      <c r="AQ1031" s="12"/>
      <c r="AR1031" s="12"/>
      <c r="AS1031" s="12"/>
      <c r="AT1031" s="12"/>
      <c r="AU1031" s="12"/>
      <c r="AV1031" s="12"/>
      <c r="AW1031" s="12"/>
      <c r="AX1031" s="12"/>
      <c r="AY1031" s="12"/>
      <c r="AZ1031" s="12"/>
      <c r="BA1031" s="12"/>
      <c r="BB1031" s="12"/>
      <c r="BC1031" s="12"/>
      <c r="BD1031" s="12"/>
      <c r="BE1031" s="12"/>
      <c r="BF1031" s="12"/>
      <c r="BG1031" s="12"/>
      <c r="BH1031" s="12"/>
      <c r="BI1031" s="12"/>
      <c r="BJ1031" s="12"/>
      <c r="BK1031" s="12"/>
      <c r="BL1031" s="12"/>
      <c r="BM1031" s="12"/>
      <c r="BN1031" s="12"/>
      <c r="BO1031" s="12"/>
      <c r="BP1031" s="12"/>
      <c r="BQ1031" s="12"/>
      <c r="BR1031" s="12"/>
      <c r="BS1031" s="12"/>
      <c r="BT1031" s="12"/>
      <c r="BU1031" s="12"/>
      <c r="BV1031" s="12"/>
      <c r="BW1031" s="12"/>
      <c r="BX1031" s="12"/>
      <c r="BY1031" s="12"/>
    </row>
    <row r="1032" spans="1:77" ht="15" customHeight="1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/>
      <c r="AE1032" s="12"/>
      <c r="AF1032" s="12"/>
      <c r="AG1032" s="12"/>
      <c r="AH1032" s="12"/>
      <c r="AI1032" s="12"/>
      <c r="AJ1032" s="12"/>
      <c r="AK1032" s="12"/>
      <c r="AL1032" s="12"/>
      <c r="AM1032" s="12"/>
      <c r="AN1032" s="12"/>
      <c r="AO1032" s="12"/>
      <c r="AP1032" s="12"/>
      <c r="AQ1032" s="12"/>
      <c r="AR1032" s="12"/>
      <c r="AS1032" s="12"/>
      <c r="AT1032" s="12"/>
      <c r="AU1032" s="12"/>
      <c r="AV1032" s="12"/>
      <c r="AW1032" s="12"/>
      <c r="AX1032" s="12"/>
      <c r="AY1032" s="12"/>
      <c r="AZ1032" s="12"/>
      <c r="BA1032" s="12"/>
      <c r="BB1032" s="12"/>
      <c r="BC1032" s="12"/>
      <c r="BD1032" s="12"/>
      <c r="BE1032" s="12"/>
      <c r="BF1032" s="12"/>
      <c r="BG1032" s="12"/>
      <c r="BH1032" s="12"/>
      <c r="BI1032" s="12"/>
      <c r="BJ1032" s="12"/>
      <c r="BK1032" s="12"/>
      <c r="BL1032" s="12"/>
      <c r="BM1032" s="12"/>
      <c r="BN1032" s="12"/>
      <c r="BO1032" s="12"/>
      <c r="BP1032" s="12"/>
      <c r="BQ1032" s="12"/>
      <c r="BR1032" s="12"/>
      <c r="BS1032" s="12"/>
      <c r="BT1032" s="12"/>
      <c r="BU1032" s="12"/>
      <c r="BV1032" s="12"/>
      <c r="BW1032" s="12"/>
      <c r="BX1032" s="12"/>
      <c r="BY1032" s="12"/>
    </row>
    <row r="1033" spans="1:77" ht="15" customHeight="1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  <c r="M1033" s="12"/>
      <c r="N1033" s="12"/>
      <c r="O1033" s="12"/>
      <c r="P1033" s="12"/>
      <c r="Q1033" s="12"/>
      <c r="R1033" s="12"/>
      <c r="S1033" s="12"/>
      <c r="T1033" s="12"/>
      <c r="U1033" s="12"/>
      <c r="V1033" s="12"/>
      <c r="W1033" s="12"/>
      <c r="X1033" s="12"/>
      <c r="Y1033" s="12"/>
      <c r="Z1033" s="12"/>
      <c r="AA1033" s="12"/>
      <c r="AB1033" s="12"/>
      <c r="AC1033" s="12"/>
      <c r="AD1033" s="12"/>
      <c r="AE1033" s="12"/>
      <c r="AF1033" s="12"/>
      <c r="AG1033" s="12"/>
      <c r="AH1033" s="12"/>
      <c r="AI1033" s="12"/>
      <c r="AJ1033" s="12"/>
      <c r="AK1033" s="12"/>
      <c r="AL1033" s="12"/>
      <c r="AM1033" s="12"/>
      <c r="AN1033" s="12"/>
      <c r="AO1033" s="12"/>
      <c r="AP1033" s="12"/>
      <c r="AQ1033" s="12"/>
      <c r="AR1033" s="12"/>
      <c r="AS1033" s="12"/>
      <c r="AT1033" s="12"/>
      <c r="AU1033" s="12"/>
      <c r="AV1033" s="12"/>
      <c r="AW1033" s="12"/>
      <c r="AX1033" s="12"/>
      <c r="AY1033" s="12"/>
      <c r="AZ1033" s="12"/>
      <c r="BA1033" s="12"/>
      <c r="BB1033" s="12"/>
      <c r="BC1033" s="12"/>
      <c r="BD1033" s="12"/>
      <c r="BE1033" s="12"/>
      <c r="BF1033" s="12"/>
      <c r="BG1033" s="12"/>
      <c r="BH1033" s="12"/>
      <c r="BI1033" s="12"/>
      <c r="BJ1033" s="12"/>
      <c r="BK1033" s="12"/>
      <c r="BL1033" s="12"/>
      <c r="BM1033" s="12"/>
      <c r="BN1033" s="12"/>
      <c r="BO1033" s="12"/>
      <c r="BP1033" s="12"/>
      <c r="BQ1033" s="12"/>
      <c r="BR1033" s="12"/>
      <c r="BS1033" s="12"/>
      <c r="BT1033" s="12"/>
      <c r="BU1033" s="12"/>
      <c r="BV1033" s="12"/>
      <c r="BW1033" s="12"/>
      <c r="BX1033" s="12"/>
      <c r="BY1033" s="12"/>
    </row>
    <row r="1034" spans="1:77" ht="15" customHeight="1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  <c r="M1034" s="12"/>
      <c r="N1034" s="12"/>
      <c r="O1034" s="12"/>
      <c r="P1034" s="12"/>
      <c r="Q1034" s="12"/>
      <c r="R1034" s="12"/>
      <c r="S1034" s="12"/>
      <c r="T1034" s="12"/>
      <c r="U1034" s="12"/>
      <c r="V1034" s="12"/>
      <c r="W1034" s="12"/>
      <c r="X1034" s="12"/>
      <c r="Y1034" s="12"/>
      <c r="Z1034" s="12"/>
      <c r="AA1034" s="12"/>
      <c r="AB1034" s="12"/>
      <c r="AC1034" s="12"/>
      <c r="AD1034" s="12"/>
      <c r="AE1034" s="12"/>
      <c r="AF1034" s="12"/>
      <c r="AG1034" s="12"/>
      <c r="AH1034" s="12"/>
      <c r="AI1034" s="12"/>
      <c r="AJ1034" s="12"/>
      <c r="AK1034" s="12"/>
      <c r="AL1034" s="12"/>
      <c r="AM1034" s="12"/>
      <c r="AN1034" s="12"/>
      <c r="AO1034" s="12"/>
      <c r="AP1034" s="12"/>
      <c r="AQ1034" s="12"/>
      <c r="AR1034" s="12"/>
      <c r="AS1034" s="12"/>
      <c r="AT1034" s="12"/>
      <c r="AU1034" s="12"/>
      <c r="AV1034" s="12"/>
      <c r="AW1034" s="12"/>
      <c r="AX1034" s="12"/>
      <c r="AY1034" s="12"/>
      <c r="AZ1034" s="12"/>
      <c r="BA1034" s="12"/>
      <c r="BB1034" s="12"/>
      <c r="BC1034" s="12"/>
      <c r="BD1034" s="12"/>
      <c r="BE1034" s="12"/>
      <c r="BF1034" s="12"/>
      <c r="BG1034" s="12"/>
      <c r="BH1034" s="12"/>
      <c r="BI1034" s="12"/>
      <c r="BJ1034" s="12"/>
      <c r="BK1034" s="12"/>
      <c r="BL1034" s="12"/>
      <c r="BM1034" s="12"/>
      <c r="BN1034" s="12"/>
      <c r="BO1034" s="12"/>
      <c r="BP1034" s="12"/>
      <c r="BQ1034" s="12"/>
      <c r="BR1034" s="12"/>
      <c r="BS1034" s="12"/>
      <c r="BT1034" s="12"/>
      <c r="BU1034" s="12"/>
      <c r="BV1034" s="12"/>
      <c r="BW1034" s="12"/>
      <c r="BX1034" s="12"/>
      <c r="BY1034" s="12"/>
    </row>
    <row r="1035" spans="1:77" ht="15" customHeight="1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/>
      <c r="AH1035" s="12"/>
      <c r="AI1035" s="12"/>
      <c r="AJ1035" s="12"/>
      <c r="AK1035" s="12"/>
      <c r="AL1035" s="12"/>
      <c r="AM1035" s="12"/>
      <c r="AN1035" s="12"/>
      <c r="AO1035" s="12"/>
      <c r="AP1035" s="12"/>
      <c r="AQ1035" s="12"/>
      <c r="AR1035" s="12"/>
      <c r="AS1035" s="12"/>
      <c r="AT1035" s="12"/>
      <c r="AU1035" s="12"/>
      <c r="AV1035" s="12"/>
      <c r="AW1035" s="12"/>
      <c r="AX1035" s="12"/>
      <c r="AY1035" s="12"/>
      <c r="AZ1035" s="12"/>
      <c r="BA1035" s="12"/>
      <c r="BB1035" s="12"/>
      <c r="BC1035" s="12"/>
      <c r="BD1035" s="12"/>
      <c r="BE1035" s="12"/>
      <c r="BF1035" s="12"/>
      <c r="BG1035" s="12"/>
      <c r="BH1035" s="12"/>
      <c r="BI1035" s="12"/>
      <c r="BJ1035" s="12"/>
      <c r="BK1035" s="12"/>
      <c r="BL1035" s="12"/>
      <c r="BM1035" s="12"/>
      <c r="BN1035" s="12"/>
      <c r="BO1035" s="12"/>
      <c r="BP1035" s="12"/>
      <c r="BQ1035" s="12"/>
      <c r="BR1035" s="12"/>
      <c r="BS1035" s="12"/>
      <c r="BT1035" s="12"/>
      <c r="BU1035" s="12"/>
      <c r="BV1035" s="12"/>
      <c r="BW1035" s="12"/>
      <c r="BX1035" s="12"/>
      <c r="BY1035" s="12"/>
    </row>
    <row r="1036" spans="1:77" ht="15" customHeight="1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/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/>
      <c r="AH1036" s="12"/>
      <c r="AI1036" s="12"/>
      <c r="AJ1036" s="12"/>
      <c r="AK1036" s="12"/>
      <c r="AL1036" s="12"/>
      <c r="AM1036" s="12"/>
      <c r="AN1036" s="12"/>
      <c r="AO1036" s="12"/>
      <c r="AP1036" s="12"/>
      <c r="AQ1036" s="12"/>
      <c r="AR1036" s="12"/>
      <c r="AS1036" s="12"/>
      <c r="AT1036" s="12"/>
      <c r="AU1036" s="12"/>
      <c r="AV1036" s="12"/>
      <c r="AW1036" s="12"/>
      <c r="AX1036" s="12"/>
      <c r="AY1036" s="12"/>
      <c r="AZ1036" s="12"/>
      <c r="BA1036" s="12"/>
      <c r="BB1036" s="12"/>
      <c r="BC1036" s="12"/>
      <c r="BD1036" s="12"/>
      <c r="BE1036" s="12"/>
      <c r="BF1036" s="12"/>
      <c r="BG1036" s="12"/>
      <c r="BH1036" s="12"/>
      <c r="BI1036" s="12"/>
      <c r="BJ1036" s="12"/>
      <c r="BK1036" s="12"/>
      <c r="BL1036" s="12"/>
      <c r="BM1036" s="12"/>
      <c r="BN1036" s="12"/>
      <c r="BO1036" s="12"/>
      <c r="BP1036" s="12"/>
      <c r="BQ1036" s="12"/>
      <c r="BR1036" s="12"/>
      <c r="BS1036" s="12"/>
      <c r="BT1036" s="12"/>
      <c r="BU1036" s="12"/>
      <c r="BV1036" s="12"/>
      <c r="BW1036" s="12"/>
      <c r="BX1036" s="12"/>
      <c r="BY1036" s="12"/>
    </row>
    <row r="1037" spans="1:77" ht="15" customHeight="1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/>
      <c r="AD1037" s="12"/>
      <c r="AE1037" s="12"/>
      <c r="AF1037" s="12"/>
      <c r="AG1037" s="12"/>
      <c r="AH1037" s="12"/>
      <c r="AI1037" s="12"/>
      <c r="AJ1037" s="12"/>
      <c r="AK1037" s="12"/>
      <c r="AL1037" s="12"/>
      <c r="AM1037" s="12"/>
      <c r="AN1037" s="12"/>
      <c r="AO1037" s="12"/>
      <c r="AP1037" s="12"/>
      <c r="AQ1037" s="12"/>
      <c r="AR1037" s="12"/>
      <c r="AS1037" s="12"/>
      <c r="AT1037" s="12"/>
      <c r="AU1037" s="12"/>
      <c r="AV1037" s="12"/>
      <c r="AW1037" s="12"/>
      <c r="AX1037" s="12"/>
      <c r="AY1037" s="12"/>
      <c r="AZ1037" s="12"/>
      <c r="BA1037" s="12"/>
      <c r="BB1037" s="12"/>
      <c r="BC1037" s="12"/>
      <c r="BD1037" s="12"/>
      <c r="BE1037" s="12"/>
      <c r="BF1037" s="12"/>
      <c r="BG1037" s="12"/>
      <c r="BH1037" s="12"/>
      <c r="BI1037" s="12"/>
      <c r="BJ1037" s="12"/>
      <c r="BK1037" s="12"/>
      <c r="BL1037" s="12"/>
      <c r="BM1037" s="12"/>
      <c r="BN1037" s="12"/>
      <c r="BO1037" s="12"/>
      <c r="BP1037" s="12"/>
      <c r="BQ1037" s="12"/>
      <c r="BR1037" s="12"/>
      <c r="BS1037" s="12"/>
      <c r="BT1037" s="12"/>
      <c r="BU1037" s="12"/>
      <c r="BV1037" s="12"/>
      <c r="BW1037" s="12"/>
      <c r="BX1037" s="12"/>
      <c r="BY1037" s="12"/>
    </row>
    <row r="1038" spans="1:77" ht="15" customHeight="1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/>
      <c r="AE1038" s="12"/>
      <c r="AF1038" s="12"/>
      <c r="AG1038" s="12"/>
      <c r="AH1038" s="12"/>
      <c r="AI1038" s="12"/>
      <c r="AJ1038" s="12"/>
      <c r="AK1038" s="12"/>
      <c r="AL1038" s="12"/>
      <c r="AM1038" s="12"/>
      <c r="AN1038" s="12"/>
      <c r="AO1038" s="12"/>
      <c r="AP1038" s="12"/>
      <c r="AQ1038" s="12"/>
      <c r="AR1038" s="12"/>
      <c r="AS1038" s="12"/>
      <c r="AT1038" s="12"/>
      <c r="AU1038" s="12"/>
      <c r="AV1038" s="12"/>
      <c r="AW1038" s="12"/>
      <c r="AX1038" s="12"/>
      <c r="AY1038" s="12"/>
      <c r="AZ1038" s="12"/>
      <c r="BA1038" s="12"/>
      <c r="BB1038" s="12"/>
      <c r="BC1038" s="12"/>
      <c r="BD1038" s="12"/>
      <c r="BE1038" s="12"/>
      <c r="BF1038" s="12"/>
      <c r="BG1038" s="12"/>
      <c r="BH1038" s="12"/>
      <c r="BI1038" s="12"/>
      <c r="BJ1038" s="12"/>
      <c r="BK1038" s="12"/>
      <c r="BL1038" s="12"/>
      <c r="BM1038" s="12"/>
      <c r="BN1038" s="12"/>
      <c r="BO1038" s="12"/>
      <c r="BP1038" s="12"/>
      <c r="BQ1038" s="12"/>
      <c r="BR1038" s="12"/>
      <c r="BS1038" s="12"/>
      <c r="BT1038" s="12"/>
      <c r="BU1038" s="12"/>
      <c r="BV1038" s="12"/>
      <c r="BW1038" s="12"/>
      <c r="BX1038" s="12"/>
      <c r="BY1038" s="12"/>
    </row>
    <row r="1039" spans="1:77" ht="15" customHeight="1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/>
      <c r="AD1039" s="12"/>
      <c r="AE1039" s="12"/>
      <c r="AF1039" s="12"/>
      <c r="AG1039" s="12"/>
      <c r="AH1039" s="12"/>
      <c r="AI1039" s="12"/>
      <c r="AJ1039" s="12"/>
      <c r="AK1039" s="12"/>
      <c r="AL1039" s="12"/>
      <c r="AM1039" s="12"/>
      <c r="AN1039" s="12"/>
      <c r="AO1039" s="12"/>
      <c r="AP1039" s="12"/>
      <c r="AQ1039" s="12"/>
      <c r="AR1039" s="12"/>
      <c r="AS1039" s="12"/>
      <c r="AT1039" s="12"/>
      <c r="AU1039" s="12"/>
      <c r="AV1039" s="12"/>
      <c r="AW1039" s="12"/>
      <c r="AX1039" s="12"/>
      <c r="AY1039" s="12"/>
      <c r="AZ1039" s="12"/>
      <c r="BA1039" s="12"/>
      <c r="BB1039" s="12"/>
      <c r="BC1039" s="12"/>
      <c r="BD1039" s="12"/>
      <c r="BE1039" s="12"/>
      <c r="BF1039" s="12"/>
      <c r="BG1039" s="12"/>
      <c r="BH1039" s="12"/>
      <c r="BI1039" s="12"/>
      <c r="BJ1039" s="12"/>
      <c r="BK1039" s="12"/>
      <c r="BL1039" s="12"/>
      <c r="BM1039" s="12"/>
      <c r="BN1039" s="12"/>
      <c r="BO1039" s="12"/>
      <c r="BP1039" s="12"/>
      <c r="BQ1039" s="12"/>
      <c r="BR1039" s="12"/>
      <c r="BS1039" s="12"/>
      <c r="BT1039" s="12"/>
      <c r="BU1039" s="12"/>
      <c r="BV1039" s="12"/>
      <c r="BW1039" s="12"/>
      <c r="BX1039" s="12"/>
      <c r="BY1039" s="12"/>
    </row>
    <row r="1040" spans="1:77" ht="15" customHeight="1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/>
      <c r="X1040" s="12"/>
      <c r="Y1040" s="12"/>
      <c r="Z1040" s="12"/>
      <c r="AA1040" s="12"/>
      <c r="AB1040" s="12"/>
      <c r="AC1040" s="12"/>
      <c r="AD1040" s="12"/>
      <c r="AE1040" s="12"/>
      <c r="AF1040" s="12"/>
      <c r="AG1040" s="12"/>
      <c r="AH1040" s="12"/>
      <c r="AI1040" s="12"/>
      <c r="AJ1040" s="12"/>
      <c r="AK1040" s="12"/>
      <c r="AL1040" s="12"/>
      <c r="AM1040" s="12"/>
      <c r="AN1040" s="12"/>
      <c r="AO1040" s="12"/>
      <c r="AP1040" s="12"/>
      <c r="AQ1040" s="12"/>
      <c r="AR1040" s="12"/>
      <c r="AS1040" s="12"/>
      <c r="AT1040" s="12"/>
      <c r="AU1040" s="12"/>
      <c r="AV1040" s="12"/>
      <c r="AW1040" s="12"/>
      <c r="AX1040" s="12"/>
      <c r="AY1040" s="12"/>
      <c r="AZ1040" s="12"/>
      <c r="BA1040" s="12"/>
      <c r="BB1040" s="12"/>
      <c r="BC1040" s="12"/>
      <c r="BD1040" s="12"/>
      <c r="BE1040" s="12"/>
      <c r="BF1040" s="12"/>
      <c r="BG1040" s="12"/>
      <c r="BH1040" s="12"/>
      <c r="BI1040" s="12"/>
      <c r="BJ1040" s="12"/>
      <c r="BK1040" s="12"/>
      <c r="BL1040" s="12"/>
      <c r="BM1040" s="12"/>
      <c r="BN1040" s="12"/>
      <c r="BO1040" s="12"/>
      <c r="BP1040" s="12"/>
      <c r="BQ1040" s="12"/>
      <c r="BR1040" s="12"/>
      <c r="BS1040" s="12"/>
      <c r="BT1040" s="12"/>
      <c r="BU1040" s="12"/>
      <c r="BV1040" s="12"/>
      <c r="BW1040" s="12"/>
      <c r="BX1040" s="12"/>
      <c r="BY1040" s="12"/>
    </row>
    <row r="1041" spans="1:77" ht="15" customHeight="1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/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/>
      <c r="AE1041" s="12"/>
      <c r="AF1041" s="12"/>
      <c r="AG1041" s="12"/>
      <c r="AH1041" s="12"/>
      <c r="AI1041" s="12"/>
      <c r="AJ1041" s="12"/>
      <c r="AK1041" s="12"/>
      <c r="AL1041" s="12"/>
      <c r="AM1041" s="12"/>
      <c r="AN1041" s="12"/>
      <c r="AO1041" s="12"/>
      <c r="AP1041" s="12"/>
      <c r="AQ1041" s="12"/>
      <c r="AR1041" s="12"/>
      <c r="AS1041" s="12"/>
      <c r="AT1041" s="12"/>
      <c r="AU1041" s="12"/>
      <c r="AV1041" s="12"/>
      <c r="AW1041" s="12"/>
      <c r="AX1041" s="12"/>
      <c r="AY1041" s="12"/>
      <c r="AZ1041" s="12"/>
      <c r="BA1041" s="12"/>
      <c r="BB1041" s="12"/>
      <c r="BC1041" s="12"/>
      <c r="BD1041" s="12"/>
      <c r="BE1041" s="12"/>
      <c r="BF1041" s="12"/>
      <c r="BG1041" s="12"/>
      <c r="BH1041" s="12"/>
      <c r="BI1041" s="12"/>
      <c r="BJ1041" s="12"/>
      <c r="BK1041" s="12"/>
      <c r="BL1041" s="12"/>
      <c r="BM1041" s="12"/>
      <c r="BN1041" s="12"/>
      <c r="BO1041" s="12"/>
      <c r="BP1041" s="12"/>
      <c r="BQ1041" s="12"/>
      <c r="BR1041" s="12"/>
      <c r="BS1041" s="12"/>
      <c r="BT1041" s="12"/>
      <c r="BU1041" s="12"/>
      <c r="BV1041" s="12"/>
      <c r="BW1041" s="12"/>
      <c r="BX1041" s="12"/>
      <c r="BY1041" s="12"/>
    </row>
    <row r="1042" spans="1:77" ht="15" customHeight="1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/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/>
      <c r="AH1042" s="12"/>
      <c r="AI1042" s="12"/>
      <c r="AJ1042" s="12"/>
      <c r="AK1042" s="12"/>
      <c r="AL1042" s="12"/>
      <c r="AM1042" s="12"/>
      <c r="AN1042" s="12"/>
      <c r="AO1042" s="12"/>
      <c r="AP1042" s="12"/>
      <c r="AQ1042" s="12"/>
      <c r="AR1042" s="12"/>
      <c r="AS1042" s="12"/>
      <c r="AT1042" s="12"/>
      <c r="AU1042" s="12"/>
      <c r="AV1042" s="12"/>
      <c r="AW1042" s="12"/>
      <c r="AX1042" s="12"/>
      <c r="AY1042" s="12"/>
      <c r="AZ1042" s="12"/>
      <c r="BA1042" s="12"/>
      <c r="BB1042" s="12"/>
      <c r="BC1042" s="12"/>
      <c r="BD1042" s="12"/>
      <c r="BE1042" s="12"/>
      <c r="BF1042" s="12"/>
      <c r="BG1042" s="12"/>
      <c r="BH1042" s="12"/>
      <c r="BI1042" s="12"/>
      <c r="BJ1042" s="12"/>
      <c r="BK1042" s="12"/>
      <c r="BL1042" s="12"/>
      <c r="BM1042" s="12"/>
      <c r="BN1042" s="12"/>
      <c r="BO1042" s="12"/>
      <c r="BP1042" s="12"/>
      <c r="BQ1042" s="12"/>
      <c r="BR1042" s="12"/>
      <c r="BS1042" s="12"/>
      <c r="BT1042" s="12"/>
      <c r="BU1042" s="12"/>
      <c r="BV1042" s="12"/>
      <c r="BW1042" s="12"/>
      <c r="BX1042" s="12"/>
      <c r="BY1042" s="12"/>
    </row>
    <row r="1043" spans="1:77" ht="15" customHeight="1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/>
      <c r="AH1043" s="12"/>
      <c r="AI1043" s="12"/>
      <c r="AJ1043" s="12"/>
      <c r="AK1043" s="12"/>
      <c r="AL1043" s="12"/>
      <c r="AM1043" s="12"/>
      <c r="AN1043" s="12"/>
      <c r="AO1043" s="12"/>
      <c r="AP1043" s="12"/>
      <c r="AQ1043" s="12"/>
      <c r="AR1043" s="12"/>
      <c r="AS1043" s="12"/>
      <c r="AT1043" s="12"/>
      <c r="AU1043" s="12"/>
      <c r="AV1043" s="12"/>
      <c r="AW1043" s="12"/>
      <c r="AX1043" s="12"/>
      <c r="AY1043" s="12"/>
      <c r="AZ1043" s="12"/>
      <c r="BA1043" s="12"/>
      <c r="BB1043" s="12"/>
      <c r="BC1043" s="12"/>
      <c r="BD1043" s="12"/>
      <c r="BE1043" s="12"/>
      <c r="BF1043" s="12"/>
      <c r="BG1043" s="12"/>
      <c r="BH1043" s="12"/>
      <c r="BI1043" s="12"/>
      <c r="BJ1043" s="12"/>
      <c r="BK1043" s="12"/>
      <c r="BL1043" s="12"/>
      <c r="BM1043" s="12"/>
      <c r="BN1043" s="12"/>
      <c r="BO1043" s="12"/>
      <c r="BP1043" s="12"/>
      <c r="BQ1043" s="12"/>
      <c r="BR1043" s="12"/>
      <c r="BS1043" s="12"/>
      <c r="BT1043" s="12"/>
      <c r="BU1043" s="12"/>
      <c r="BV1043" s="12"/>
      <c r="BW1043" s="12"/>
      <c r="BX1043" s="12"/>
      <c r="BY1043" s="12"/>
    </row>
    <row r="1044" spans="1:77" ht="15" customHeight="1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/>
      <c r="AH1044" s="12"/>
      <c r="AI1044" s="12"/>
      <c r="AJ1044" s="12"/>
      <c r="AK1044" s="12"/>
      <c r="AL1044" s="12"/>
      <c r="AM1044" s="12"/>
      <c r="AN1044" s="12"/>
      <c r="AO1044" s="12"/>
      <c r="AP1044" s="12"/>
      <c r="AQ1044" s="12"/>
      <c r="AR1044" s="12"/>
      <c r="AS1044" s="12"/>
      <c r="AT1044" s="12"/>
      <c r="AU1044" s="12"/>
      <c r="AV1044" s="12"/>
      <c r="AW1044" s="12"/>
      <c r="AX1044" s="12"/>
      <c r="AY1044" s="12"/>
      <c r="AZ1044" s="12"/>
      <c r="BA1044" s="12"/>
      <c r="BB1044" s="12"/>
      <c r="BC1044" s="12"/>
      <c r="BD1044" s="12"/>
      <c r="BE1044" s="12"/>
      <c r="BF1044" s="12"/>
      <c r="BG1044" s="12"/>
      <c r="BH1044" s="12"/>
      <c r="BI1044" s="12"/>
      <c r="BJ1044" s="12"/>
      <c r="BK1044" s="12"/>
      <c r="BL1044" s="12"/>
      <c r="BM1044" s="12"/>
      <c r="BN1044" s="12"/>
      <c r="BO1044" s="12"/>
      <c r="BP1044" s="12"/>
      <c r="BQ1044" s="12"/>
      <c r="BR1044" s="12"/>
      <c r="BS1044" s="12"/>
      <c r="BT1044" s="12"/>
      <c r="BU1044" s="12"/>
      <c r="BV1044" s="12"/>
      <c r="BW1044" s="12"/>
      <c r="BX1044" s="12"/>
      <c r="BY1044" s="12"/>
    </row>
    <row r="1045" spans="1:77" ht="15" customHeight="1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/>
      <c r="AE1045" s="12"/>
      <c r="AF1045" s="12"/>
      <c r="AG1045" s="12"/>
      <c r="AH1045" s="12"/>
      <c r="AI1045" s="12"/>
      <c r="AJ1045" s="12"/>
      <c r="AK1045" s="12"/>
      <c r="AL1045" s="12"/>
      <c r="AM1045" s="12"/>
      <c r="AN1045" s="12"/>
      <c r="AO1045" s="12"/>
      <c r="AP1045" s="12"/>
      <c r="AQ1045" s="12"/>
      <c r="AR1045" s="12"/>
      <c r="AS1045" s="12"/>
      <c r="AT1045" s="12"/>
      <c r="AU1045" s="12"/>
      <c r="AV1045" s="12"/>
      <c r="AW1045" s="12"/>
      <c r="AX1045" s="12"/>
      <c r="AY1045" s="12"/>
      <c r="AZ1045" s="12"/>
      <c r="BA1045" s="12"/>
      <c r="BB1045" s="12"/>
      <c r="BC1045" s="12"/>
      <c r="BD1045" s="12"/>
      <c r="BE1045" s="12"/>
      <c r="BF1045" s="12"/>
      <c r="BG1045" s="12"/>
      <c r="BH1045" s="12"/>
      <c r="BI1045" s="12"/>
      <c r="BJ1045" s="12"/>
      <c r="BK1045" s="12"/>
      <c r="BL1045" s="12"/>
      <c r="BM1045" s="12"/>
      <c r="BN1045" s="12"/>
      <c r="BO1045" s="12"/>
      <c r="BP1045" s="12"/>
      <c r="BQ1045" s="12"/>
      <c r="BR1045" s="12"/>
      <c r="BS1045" s="12"/>
      <c r="BT1045" s="12"/>
      <c r="BU1045" s="12"/>
      <c r="BV1045" s="12"/>
      <c r="BW1045" s="12"/>
      <c r="BX1045" s="12"/>
      <c r="BY1045" s="12"/>
    </row>
    <row r="1046" spans="1:77" ht="15" customHeight="1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  <c r="M1046" s="12"/>
      <c r="N1046" s="12"/>
      <c r="O1046" s="12"/>
      <c r="P1046" s="12"/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/>
      <c r="AH1046" s="12"/>
      <c r="AI1046" s="12"/>
      <c r="AJ1046" s="12"/>
      <c r="AK1046" s="12"/>
      <c r="AL1046" s="12"/>
      <c r="AM1046" s="12"/>
      <c r="AN1046" s="12"/>
      <c r="AO1046" s="12"/>
      <c r="AP1046" s="12"/>
      <c r="AQ1046" s="12"/>
      <c r="AR1046" s="12"/>
      <c r="AS1046" s="12"/>
      <c r="AT1046" s="12"/>
      <c r="AU1046" s="12"/>
      <c r="AV1046" s="12"/>
      <c r="AW1046" s="12"/>
      <c r="AX1046" s="12"/>
      <c r="AY1046" s="12"/>
      <c r="AZ1046" s="12"/>
      <c r="BA1046" s="12"/>
      <c r="BB1046" s="12"/>
      <c r="BC1046" s="12"/>
      <c r="BD1046" s="12"/>
      <c r="BE1046" s="12"/>
      <c r="BF1046" s="12"/>
      <c r="BG1046" s="12"/>
      <c r="BH1046" s="12"/>
      <c r="BI1046" s="12"/>
      <c r="BJ1046" s="12"/>
      <c r="BK1046" s="12"/>
      <c r="BL1046" s="12"/>
      <c r="BM1046" s="12"/>
      <c r="BN1046" s="12"/>
      <c r="BO1046" s="12"/>
      <c r="BP1046" s="12"/>
      <c r="BQ1046" s="12"/>
      <c r="BR1046" s="12"/>
      <c r="BS1046" s="12"/>
      <c r="BT1046" s="12"/>
      <c r="BU1046" s="12"/>
      <c r="BV1046" s="12"/>
      <c r="BW1046" s="12"/>
      <c r="BX1046" s="12"/>
      <c r="BY1046" s="12"/>
    </row>
    <row r="1047" spans="1:77" ht="15" customHeight="1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/>
      <c r="AH1047" s="12"/>
      <c r="AI1047" s="12"/>
      <c r="AJ1047" s="12"/>
      <c r="AK1047" s="12"/>
      <c r="AL1047" s="12"/>
      <c r="AM1047" s="12"/>
      <c r="AN1047" s="12"/>
      <c r="AO1047" s="12"/>
      <c r="AP1047" s="12"/>
      <c r="AQ1047" s="12"/>
      <c r="AR1047" s="12"/>
      <c r="AS1047" s="12"/>
      <c r="AT1047" s="12"/>
      <c r="AU1047" s="12"/>
      <c r="AV1047" s="12"/>
      <c r="AW1047" s="12"/>
      <c r="AX1047" s="12"/>
      <c r="AY1047" s="12"/>
      <c r="AZ1047" s="12"/>
      <c r="BA1047" s="12"/>
      <c r="BB1047" s="12"/>
      <c r="BC1047" s="12"/>
      <c r="BD1047" s="12"/>
      <c r="BE1047" s="12"/>
      <c r="BF1047" s="12"/>
      <c r="BG1047" s="12"/>
      <c r="BH1047" s="12"/>
      <c r="BI1047" s="12"/>
      <c r="BJ1047" s="12"/>
      <c r="BK1047" s="12"/>
      <c r="BL1047" s="12"/>
      <c r="BM1047" s="12"/>
      <c r="BN1047" s="12"/>
      <c r="BO1047" s="12"/>
      <c r="BP1047" s="12"/>
      <c r="BQ1047" s="12"/>
      <c r="BR1047" s="12"/>
      <c r="BS1047" s="12"/>
      <c r="BT1047" s="12"/>
      <c r="BU1047" s="12"/>
      <c r="BV1047" s="12"/>
      <c r="BW1047" s="12"/>
      <c r="BX1047" s="12"/>
      <c r="BY1047" s="12"/>
    </row>
    <row r="1048" spans="1:77" ht="15" customHeight="1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/>
      <c r="N1048" s="12"/>
      <c r="O1048" s="12"/>
      <c r="P1048" s="12"/>
      <c r="Q1048" s="12"/>
      <c r="R1048" s="12"/>
      <c r="S1048" s="12"/>
      <c r="T1048" s="12"/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/>
      <c r="AH1048" s="12"/>
      <c r="AI1048" s="12"/>
      <c r="AJ1048" s="12"/>
      <c r="AK1048" s="12"/>
      <c r="AL1048" s="12"/>
      <c r="AM1048" s="12"/>
      <c r="AN1048" s="12"/>
      <c r="AO1048" s="12"/>
      <c r="AP1048" s="12"/>
      <c r="AQ1048" s="12"/>
      <c r="AR1048" s="12"/>
      <c r="AS1048" s="12"/>
      <c r="AT1048" s="12"/>
      <c r="AU1048" s="12"/>
      <c r="AV1048" s="12"/>
      <c r="AW1048" s="12"/>
      <c r="AX1048" s="12"/>
      <c r="AY1048" s="12"/>
      <c r="AZ1048" s="12"/>
      <c r="BA1048" s="12"/>
      <c r="BB1048" s="12"/>
      <c r="BC1048" s="12"/>
      <c r="BD1048" s="12"/>
      <c r="BE1048" s="12"/>
      <c r="BF1048" s="12"/>
      <c r="BG1048" s="12"/>
      <c r="BH1048" s="12"/>
      <c r="BI1048" s="12"/>
      <c r="BJ1048" s="12"/>
      <c r="BK1048" s="12"/>
      <c r="BL1048" s="12"/>
      <c r="BM1048" s="12"/>
      <c r="BN1048" s="12"/>
      <c r="BO1048" s="12"/>
      <c r="BP1048" s="12"/>
      <c r="BQ1048" s="12"/>
      <c r="BR1048" s="12"/>
      <c r="BS1048" s="12"/>
      <c r="BT1048" s="12"/>
      <c r="BU1048" s="12"/>
      <c r="BV1048" s="12"/>
      <c r="BW1048" s="12"/>
      <c r="BX1048" s="12"/>
      <c r="BY1048" s="12"/>
    </row>
    <row r="1049" spans="1:77" ht="15" customHeight="1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/>
      <c r="V1049" s="12"/>
      <c r="W1049" s="12"/>
      <c r="X1049" s="12"/>
      <c r="Y1049" s="12"/>
      <c r="Z1049" s="12"/>
      <c r="AA1049" s="12"/>
      <c r="AB1049" s="12"/>
      <c r="AC1049" s="12"/>
      <c r="AD1049" s="12"/>
      <c r="AE1049" s="12"/>
      <c r="AF1049" s="12"/>
      <c r="AG1049" s="12"/>
      <c r="AH1049" s="12"/>
      <c r="AI1049" s="12"/>
      <c r="AJ1049" s="12"/>
      <c r="AK1049" s="12"/>
      <c r="AL1049" s="12"/>
      <c r="AM1049" s="12"/>
      <c r="AN1049" s="12"/>
      <c r="AO1049" s="12"/>
      <c r="AP1049" s="12"/>
      <c r="AQ1049" s="12"/>
      <c r="AR1049" s="12"/>
      <c r="AS1049" s="12"/>
      <c r="AT1049" s="12"/>
      <c r="AU1049" s="12"/>
      <c r="AV1049" s="12"/>
      <c r="AW1049" s="12"/>
      <c r="AX1049" s="12"/>
      <c r="AY1049" s="12"/>
      <c r="AZ1049" s="12"/>
      <c r="BA1049" s="12"/>
      <c r="BB1049" s="12"/>
      <c r="BC1049" s="12"/>
      <c r="BD1049" s="12"/>
      <c r="BE1049" s="12"/>
      <c r="BF1049" s="12"/>
      <c r="BG1049" s="12"/>
      <c r="BH1049" s="12"/>
      <c r="BI1049" s="12"/>
      <c r="BJ1049" s="12"/>
      <c r="BK1049" s="12"/>
      <c r="BL1049" s="12"/>
      <c r="BM1049" s="12"/>
      <c r="BN1049" s="12"/>
      <c r="BO1049" s="12"/>
      <c r="BP1049" s="12"/>
      <c r="BQ1049" s="12"/>
      <c r="BR1049" s="12"/>
      <c r="BS1049" s="12"/>
      <c r="BT1049" s="12"/>
      <c r="BU1049" s="12"/>
      <c r="BV1049" s="12"/>
      <c r="BW1049" s="12"/>
      <c r="BX1049" s="12"/>
      <c r="BY1049" s="12"/>
    </row>
    <row r="1050" spans="1:77" ht="15" customHeight="1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  <c r="M1050" s="12"/>
      <c r="N1050" s="12"/>
      <c r="O1050" s="12"/>
      <c r="P1050" s="12"/>
      <c r="Q1050" s="12"/>
      <c r="R1050" s="12"/>
      <c r="S1050" s="12"/>
      <c r="T1050" s="12"/>
      <c r="U1050" s="12"/>
      <c r="V1050" s="12"/>
      <c r="W1050" s="12"/>
      <c r="X1050" s="12"/>
      <c r="Y1050" s="12"/>
      <c r="Z1050" s="12"/>
      <c r="AA1050" s="12"/>
      <c r="AB1050" s="12"/>
      <c r="AC1050" s="12"/>
      <c r="AD1050" s="12"/>
      <c r="AE1050" s="12"/>
      <c r="AF1050" s="12"/>
      <c r="AG1050" s="12"/>
      <c r="AH1050" s="12"/>
      <c r="AI1050" s="12"/>
      <c r="AJ1050" s="12"/>
      <c r="AK1050" s="12"/>
      <c r="AL1050" s="12"/>
      <c r="AM1050" s="12"/>
      <c r="AN1050" s="12"/>
      <c r="AO1050" s="12"/>
      <c r="AP1050" s="12"/>
      <c r="AQ1050" s="12"/>
      <c r="AR1050" s="12"/>
      <c r="AS1050" s="12"/>
      <c r="AT1050" s="12"/>
      <c r="AU1050" s="12"/>
      <c r="AV1050" s="12"/>
      <c r="AW1050" s="12"/>
      <c r="AX1050" s="12"/>
      <c r="AY1050" s="12"/>
      <c r="AZ1050" s="12"/>
      <c r="BA1050" s="12"/>
      <c r="BB1050" s="12"/>
      <c r="BC1050" s="12"/>
      <c r="BD1050" s="12"/>
      <c r="BE1050" s="12"/>
      <c r="BF1050" s="12"/>
      <c r="BG1050" s="12"/>
      <c r="BH1050" s="12"/>
      <c r="BI1050" s="12"/>
      <c r="BJ1050" s="12"/>
      <c r="BK1050" s="12"/>
      <c r="BL1050" s="12"/>
      <c r="BM1050" s="12"/>
      <c r="BN1050" s="12"/>
      <c r="BO1050" s="12"/>
      <c r="BP1050" s="12"/>
      <c r="BQ1050" s="12"/>
      <c r="BR1050" s="12"/>
      <c r="BS1050" s="12"/>
      <c r="BT1050" s="12"/>
      <c r="BU1050" s="12"/>
      <c r="BV1050" s="12"/>
      <c r="BW1050" s="12"/>
      <c r="BX1050" s="12"/>
      <c r="BY1050" s="12"/>
    </row>
    <row r="1051" spans="1:77" ht="15" customHeight="1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  <c r="M1051" s="12"/>
      <c r="N1051" s="12"/>
      <c r="O1051" s="12"/>
      <c r="P1051" s="12"/>
      <c r="Q1051" s="12"/>
      <c r="R1051" s="12"/>
      <c r="S1051" s="12"/>
      <c r="T1051" s="12"/>
      <c r="U1051" s="12"/>
      <c r="V1051" s="12"/>
      <c r="W1051" s="12"/>
      <c r="X1051" s="12"/>
      <c r="Y1051" s="12"/>
      <c r="Z1051" s="12"/>
      <c r="AA1051" s="12"/>
      <c r="AB1051" s="12"/>
      <c r="AC1051" s="12"/>
      <c r="AD1051" s="12"/>
      <c r="AE1051" s="12"/>
      <c r="AF1051" s="12"/>
      <c r="AG1051" s="12"/>
      <c r="AH1051" s="12"/>
      <c r="AI1051" s="12"/>
      <c r="AJ1051" s="12"/>
      <c r="AK1051" s="12"/>
      <c r="AL1051" s="12"/>
      <c r="AM1051" s="12"/>
      <c r="AN1051" s="12"/>
      <c r="AO1051" s="12"/>
      <c r="AP1051" s="12"/>
      <c r="AQ1051" s="12"/>
      <c r="AR1051" s="12"/>
      <c r="AS1051" s="12"/>
      <c r="AT1051" s="12"/>
      <c r="AU1051" s="12"/>
      <c r="AV1051" s="12"/>
      <c r="AW1051" s="12"/>
      <c r="AX1051" s="12"/>
      <c r="AY1051" s="12"/>
      <c r="AZ1051" s="12"/>
      <c r="BA1051" s="12"/>
      <c r="BB1051" s="12"/>
      <c r="BC1051" s="12"/>
      <c r="BD1051" s="12"/>
      <c r="BE1051" s="12"/>
      <c r="BF1051" s="12"/>
      <c r="BG1051" s="12"/>
      <c r="BH1051" s="12"/>
      <c r="BI1051" s="12"/>
      <c r="BJ1051" s="12"/>
      <c r="BK1051" s="12"/>
      <c r="BL1051" s="12"/>
      <c r="BM1051" s="12"/>
      <c r="BN1051" s="12"/>
      <c r="BO1051" s="12"/>
      <c r="BP1051" s="12"/>
      <c r="BQ1051" s="12"/>
      <c r="BR1051" s="12"/>
      <c r="BS1051" s="12"/>
      <c r="BT1051" s="12"/>
      <c r="BU1051" s="12"/>
      <c r="BV1051" s="12"/>
      <c r="BW1051" s="12"/>
      <c r="BX1051" s="12"/>
      <c r="BY1051" s="12"/>
    </row>
    <row r="1052" spans="1:77" ht="15" customHeight="1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  <c r="M1052" s="12"/>
      <c r="N1052" s="12"/>
      <c r="O1052" s="12"/>
      <c r="P1052" s="12"/>
      <c r="Q1052" s="12"/>
      <c r="R1052" s="12"/>
      <c r="S1052" s="12"/>
      <c r="T1052" s="12"/>
      <c r="U1052" s="12"/>
      <c r="V1052" s="12"/>
      <c r="W1052" s="12"/>
      <c r="X1052" s="12"/>
      <c r="Y1052" s="12"/>
      <c r="Z1052" s="12"/>
      <c r="AA1052" s="12"/>
      <c r="AB1052" s="12"/>
      <c r="AC1052" s="12"/>
      <c r="AD1052" s="12"/>
      <c r="AE1052" s="12"/>
      <c r="AF1052" s="12"/>
      <c r="AG1052" s="12"/>
      <c r="AH1052" s="12"/>
      <c r="AI1052" s="12"/>
      <c r="AJ1052" s="12"/>
      <c r="AK1052" s="12"/>
      <c r="AL1052" s="12"/>
      <c r="AM1052" s="12"/>
      <c r="AN1052" s="12"/>
      <c r="AO1052" s="12"/>
      <c r="AP1052" s="12"/>
      <c r="AQ1052" s="12"/>
      <c r="AR1052" s="12"/>
      <c r="AS1052" s="12"/>
      <c r="AT1052" s="12"/>
      <c r="AU1052" s="12"/>
      <c r="AV1052" s="12"/>
      <c r="AW1052" s="12"/>
      <c r="AX1052" s="12"/>
      <c r="AY1052" s="12"/>
      <c r="AZ1052" s="12"/>
      <c r="BA1052" s="12"/>
      <c r="BB1052" s="12"/>
      <c r="BC1052" s="12"/>
      <c r="BD1052" s="12"/>
      <c r="BE1052" s="12"/>
      <c r="BF1052" s="12"/>
      <c r="BG1052" s="12"/>
      <c r="BH1052" s="12"/>
      <c r="BI1052" s="12"/>
      <c r="BJ1052" s="12"/>
      <c r="BK1052" s="12"/>
      <c r="BL1052" s="12"/>
      <c r="BM1052" s="12"/>
      <c r="BN1052" s="12"/>
      <c r="BO1052" s="12"/>
      <c r="BP1052" s="12"/>
      <c r="BQ1052" s="12"/>
      <c r="BR1052" s="12"/>
      <c r="BS1052" s="12"/>
      <c r="BT1052" s="12"/>
      <c r="BU1052" s="12"/>
      <c r="BV1052" s="12"/>
      <c r="BW1052" s="12"/>
      <c r="BX1052" s="12"/>
      <c r="BY1052" s="12"/>
    </row>
    <row r="1053" spans="1:77" ht="15" customHeight="1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/>
      <c r="Y1053" s="12"/>
      <c r="Z1053" s="12"/>
      <c r="AA1053" s="12"/>
      <c r="AB1053" s="12"/>
      <c r="AC1053" s="12"/>
      <c r="AD1053" s="12"/>
      <c r="AE1053" s="12"/>
      <c r="AF1053" s="12"/>
      <c r="AG1053" s="12"/>
      <c r="AH1053" s="12"/>
      <c r="AI1053" s="12"/>
      <c r="AJ1053" s="12"/>
      <c r="AK1053" s="12"/>
      <c r="AL1053" s="12"/>
      <c r="AM1053" s="12"/>
      <c r="AN1053" s="12"/>
      <c r="AO1053" s="12"/>
      <c r="AP1053" s="12"/>
      <c r="AQ1053" s="12"/>
      <c r="AR1053" s="12"/>
      <c r="AS1053" s="12"/>
      <c r="AT1053" s="12"/>
      <c r="AU1053" s="12"/>
      <c r="AV1053" s="12"/>
      <c r="AW1053" s="12"/>
      <c r="AX1053" s="12"/>
      <c r="AY1053" s="12"/>
      <c r="AZ1053" s="12"/>
      <c r="BA1053" s="12"/>
      <c r="BB1053" s="12"/>
      <c r="BC1053" s="12"/>
      <c r="BD1053" s="12"/>
      <c r="BE1053" s="12"/>
      <c r="BF1053" s="12"/>
      <c r="BG1053" s="12"/>
      <c r="BH1053" s="12"/>
      <c r="BI1053" s="12"/>
      <c r="BJ1053" s="12"/>
      <c r="BK1053" s="12"/>
      <c r="BL1053" s="12"/>
      <c r="BM1053" s="12"/>
      <c r="BN1053" s="12"/>
      <c r="BO1053" s="12"/>
      <c r="BP1053" s="12"/>
      <c r="BQ1053" s="12"/>
      <c r="BR1053" s="12"/>
      <c r="BS1053" s="12"/>
      <c r="BT1053" s="12"/>
      <c r="BU1053" s="12"/>
      <c r="BV1053" s="12"/>
      <c r="BW1053" s="12"/>
      <c r="BX1053" s="12"/>
      <c r="BY1053" s="12"/>
    </row>
    <row r="1054" spans="1:77" ht="15" customHeight="1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/>
      <c r="AH1054" s="12"/>
      <c r="AI1054" s="12"/>
      <c r="AJ1054" s="12"/>
      <c r="AK1054" s="12"/>
      <c r="AL1054" s="12"/>
      <c r="AM1054" s="12"/>
      <c r="AN1054" s="12"/>
      <c r="AO1054" s="12"/>
      <c r="AP1054" s="12"/>
      <c r="AQ1054" s="12"/>
      <c r="AR1054" s="12"/>
      <c r="AS1054" s="12"/>
      <c r="AT1054" s="12"/>
      <c r="AU1054" s="12"/>
      <c r="AV1054" s="12"/>
      <c r="AW1054" s="12"/>
      <c r="AX1054" s="12"/>
      <c r="AY1054" s="12"/>
      <c r="AZ1054" s="12"/>
      <c r="BA1054" s="12"/>
      <c r="BB1054" s="12"/>
      <c r="BC1054" s="12"/>
      <c r="BD1054" s="12"/>
      <c r="BE1054" s="12"/>
      <c r="BF1054" s="12"/>
      <c r="BG1054" s="12"/>
      <c r="BH1054" s="12"/>
      <c r="BI1054" s="12"/>
      <c r="BJ1054" s="12"/>
      <c r="BK1054" s="12"/>
      <c r="BL1054" s="12"/>
      <c r="BM1054" s="12"/>
      <c r="BN1054" s="12"/>
      <c r="BO1054" s="12"/>
      <c r="BP1054" s="12"/>
      <c r="BQ1054" s="12"/>
      <c r="BR1054" s="12"/>
      <c r="BS1054" s="12"/>
      <c r="BT1054" s="12"/>
      <c r="BU1054" s="12"/>
      <c r="BV1054" s="12"/>
      <c r="BW1054" s="12"/>
      <c r="BX1054" s="12"/>
      <c r="BY1054" s="12"/>
    </row>
    <row r="1055" spans="1:77" ht="15" customHeight="1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/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/>
      <c r="AH1055" s="12"/>
      <c r="AI1055" s="12"/>
      <c r="AJ1055" s="12"/>
      <c r="AK1055" s="12"/>
      <c r="AL1055" s="12"/>
      <c r="AM1055" s="12"/>
      <c r="AN1055" s="12"/>
      <c r="AO1055" s="12"/>
      <c r="AP1055" s="12"/>
      <c r="AQ1055" s="12"/>
      <c r="AR1055" s="12"/>
      <c r="AS1055" s="12"/>
      <c r="AT1055" s="12"/>
      <c r="AU1055" s="12"/>
      <c r="AV1055" s="12"/>
      <c r="AW1055" s="12"/>
      <c r="AX1055" s="12"/>
      <c r="AY1055" s="12"/>
      <c r="AZ1055" s="12"/>
      <c r="BA1055" s="12"/>
      <c r="BB1055" s="12"/>
      <c r="BC1055" s="12"/>
      <c r="BD1055" s="12"/>
      <c r="BE1055" s="12"/>
      <c r="BF1055" s="12"/>
      <c r="BG1055" s="12"/>
      <c r="BH1055" s="12"/>
      <c r="BI1055" s="12"/>
      <c r="BJ1055" s="12"/>
      <c r="BK1055" s="12"/>
      <c r="BL1055" s="12"/>
      <c r="BM1055" s="12"/>
      <c r="BN1055" s="12"/>
      <c r="BO1055" s="12"/>
      <c r="BP1055" s="12"/>
      <c r="BQ1055" s="12"/>
      <c r="BR1055" s="12"/>
      <c r="BS1055" s="12"/>
      <c r="BT1055" s="12"/>
      <c r="BU1055" s="12"/>
      <c r="BV1055" s="12"/>
      <c r="BW1055" s="12"/>
      <c r="BX1055" s="12"/>
      <c r="BY1055" s="12"/>
    </row>
    <row r="1056" spans="1:77" ht="15" customHeight="1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/>
      <c r="AE1056" s="12"/>
      <c r="AF1056" s="12"/>
      <c r="AG1056" s="12"/>
      <c r="AH1056" s="12"/>
      <c r="AI1056" s="12"/>
      <c r="AJ1056" s="12"/>
      <c r="AK1056" s="12"/>
      <c r="AL1056" s="12"/>
      <c r="AM1056" s="12"/>
      <c r="AN1056" s="12"/>
      <c r="AO1056" s="12"/>
      <c r="AP1056" s="12"/>
      <c r="AQ1056" s="12"/>
      <c r="AR1056" s="12"/>
      <c r="AS1056" s="12"/>
      <c r="AT1056" s="12"/>
      <c r="AU1056" s="12"/>
      <c r="AV1056" s="12"/>
      <c r="AW1056" s="12"/>
      <c r="AX1056" s="12"/>
      <c r="AY1056" s="12"/>
      <c r="AZ1056" s="12"/>
      <c r="BA1056" s="12"/>
      <c r="BB1056" s="12"/>
      <c r="BC1056" s="12"/>
      <c r="BD1056" s="12"/>
      <c r="BE1056" s="12"/>
      <c r="BF1056" s="12"/>
      <c r="BG1056" s="12"/>
      <c r="BH1056" s="12"/>
      <c r="BI1056" s="12"/>
      <c r="BJ1056" s="12"/>
      <c r="BK1056" s="12"/>
      <c r="BL1056" s="12"/>
      <c r="BM1056" s="12"/>
      <c r="BN1056" s="12"/>
      <c r="BO1056" s="12"/>
      <c r="BP1056" s="12"/>
      <c r="BQ1056" s="12"/>
      <c r="BR1056" s="12"/>
      <c r="BS1056" s="12"/>
      <c r="BT1056" s="12"/>
      <c r="BU1056" s="12"/>
      <c r="BV1056" s="12"/>
      <c r="BW1056" s="12"/>
      <c r="BX1056" s="12"/>
      <c r="BY1056" s="12"/>
    </row>
    <row r="1057" spans="1:77" ht="15" customHeight="1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/>
      <c r="Y1057" s="12"/>
      <c r="Z1057" s="12"/>
      <c r="AA1057" s="12"/>
      <c r="AB1057" s="12"/>
      <c r="AC1057" s="12"/>
      <c r="AD1057" s="12"/>
      <c r="AE1057" s="12"/>
      <c r="AF1057" s="12"/>
      <c r="AG1057" s="12"/>
      <c r="AH1057" s="12"/>
      <c r="AI1057" s="12"/>
      <c r="AJ1057" s="12"/>
      <c r="AK1057" s="12"/>
      <c r="AL1057" s="12"/>
      <c r="AM1057" s="12"/>
      <c r="AN1057" s="12"/>
      <c r="AO1057" s="12"/>
      <c r="AP1057" s="12"/>
      <c r="AQ1057" s="12"/>
      <c r="AR1057" s="12"/>
      <c r="AS1057" s="12"/>
      <c r="AT1057" s="12"/>
      <c r="AU1057" s="12"/>
      <c r="AV1057" s="12"/>
      <c r="AW1057" s="12"/>
      <c r="AX1057" s="12"/>
      <c r="AY1057" s="12"/>
      <c r="AZ1057" s="12"/>
      <c r="BA1057" s="12"/>
      <c r="BB1057" s="12"/>
      <c r="BC1057" s="12"/>
      <c r="BD1057" s="12"/>
      <c r="BE1057" s="12"/>
      <c r="BF1057" s="12"/>
      <c r="BG1057" s="12"/>
      <c r="BH1057" s="12"/>
      <c r="BI1057" s="12"/>
      <c r="BJ1057" s="12"/>
      <c r="BK1057" s="12"/>
      <c r="BL1057" s="12"/>
      <c r="BM1057" s="12"/>
      <c r="BN1057" s="12"/>
      <c r="BO1057" s="12"/>
      <c r="BP1057" s="12"/>
      <c r="BQ1057" s="12"/>
      <c r="BR1057" s="12"/>
      <c r="BS1057" s="12"/>
      <c r="BT1057" s="12"/>
      <c r="BU1057" s="12"/>
      <c r="BV1057" s="12"/>
      <c r="BW1057" s="12"/>
      <c r="BX1057" s="12"/>
      <c r="BY1057" s="12"/>
    </row>
    <row r="1058" spans="1:77" ht="15" customHeight="1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/>
      <c r="P1058" s="12"/>
      <c r="Q1058" s="12"/>
      <c r="R1058" s="12"/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/>
      <c r="AH1058" s="12"/>
      <c r="AI1058" s="12"/>
      <c r="AJ1058" s="12"/>
      <c r="AK1058" s="12"/>
      <c r="AL1058" s="12"/>
      <c r="AM1058" s="12"/>
      <c r="AN1058" s="12"/>
      <c r="AO1058" s="12"/>
      <c r="AP1058" s="12"/>
      <c r="AQ1058" s="12"/>
      <c r="AR1058" s="12"/>
      <c r="AS1058" s="12"/>
      <c r="AT1058" s="12"/>
      <c r="AU1058" s="12"/>
      <c r="AV1058" s="12"/>
      <c r="AW1058" s="12"/>
      <c r="AX1058" s="12"/>
      <c r="AY1058" s="12"/>
      <c r="AZ1058" s="12"/>
      <c r="BA1058" s="12"/>
      <c r="BB1058" s="12"/>
      <c r="BC1058" s="12"/>
      <c r="BD1058" s="12"/>
      <c r="BE1058" s="12"/>
      <c r="BF1058" s="12"/>
      <c r="BG1058" s="12"/>
      <c r="BH1058" s="12"/>
      <c r="BI1058" s="12"/>
      <c r="BJ1058" s="12"/>
      <c r="BK1058" s="12"/>
      <c r="BL1058" s="12"/>
      <c r="BM1058" s="12"/>
      <c r="BN1058" s="12"/>
      <c r="BO1058" s="12"/>
      <c r="BP1058" s="12"/>
      <c r="BQ1058" s="12"/>
      <c r="BR1058" s="12"/>
      <c r="BS1058" s="12"/>
      <c r="BT1058" s="12"/>
      <c r="BU1058" s="12"/>
      <c r="BV1058" s="12"/>
      <c r="BW1058" s="12"/>
      <c r="BX1058" s="12"/>
      <c r="BY1058" s="12"/>
    </row>
    <row r="1059" spans="1:77" ht="15" customHeight="1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  <c r="M1059" s="12"/>
      <c r="N1059" s="12"/>
      <c r="O1059" s="12"/>
      <c r="P1059" s="12"/>
      <c r="Q1059" s="12"/>
      <c r="R1059" s="12"/>
      <c r="S1059" s="12"/>
      <c r="T1059" s="12"/>
      <c r="U1059" s="12"/>
      <c r="V1059" s="12"/>
      <c r="W1059" s="12"/>
      <c r="X1059" s="12"/>
      <c r="Y1059" s="12"/>
      <c r="Z1059" s="12"/>
      <c r="AA1059" s="12"/>
      <c r="AB1059" s="12"/>
      <c r="AC1059" s="12"/>
      <c r="AD1059" s="12"/>
      <c r="AE1059" s="12"/>
      <c r="AF1059" s="12"/>
      <c r="AG1059" s="12"/>
      <c r="AH1059" s="12"/>
      <c r="AI1059" s="12"/>
      <c r="AJ1059" s="12"/>
      <c r="AK1059" s="12"/>
      <c r="AL1059" s="12"/>
      <c r="AM1059" s="12"/>
      <c r="AN1059" s="12"/>
      <c r="AO1059" s="12"/>
      <c r="AP1059" s="12"/>
      <c r="AQ1059" s="12"/>
      <c r="AR1059" s="12"/>
      <c r="AS1059" s="12"/>
      <c r="AT1059" s="12"/>
      <c r="AU1059" s="12"/>
      <c r="AV1059" s="12"/>
      <c r="AW1059" s="12"/>
      <c r="AX1059" s="12"/>
      <c r="AY1059" s="12"/>
      <c r="AZ1059" s="12"/>
      <c r="BA1059" s="12"/>
      <c r="BB1059" s="12"/>
      <c r="BC1059" s="12"/>
      <c r="BD1059" s="12"/>
      <c r="BE1059" s="12"/>
      <c r="BF1059" s="12"/>
      <c r="BG1059" s="12"/>
      <c r="BH1059" s="12"/>
      <c r="BI1059" s="12"/>
      <c r="BJ1059" s="12"/>
      <c r="BK1059" s="12"/>
      <c r="BL1059" s="12"/>
      <c r="BM1059" s="12"/>
      <c r="BN1059" s="12"/>
      <c r="BO1059" s="12"/>
      <c r="BP1059" s="12"/>
      <c r="BQ1059" s="12"/>
      <c r="BR1059" s="12"/>
      <c r="BS1059" s="12"/>
      <c r="BT1059" s="12"/>
      <c r="BU1059" s="12"/>
      <c r="BV1059" s="12"/>
      <c r="BW1059" s="12"/>
      <c r="BX1059" s="12"/>
      <c r="BY1059" s="12"/>
    </row>
    <row r="1060" spans="1:77" ht="15" customHeight="1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  <c r="M1060" s="12"/>
      <c r="N1060" s="12"/>
      <c r="O1060" s="12"/>
      <c r="P1060" s="12"/>
      <c r="Q1060" s="12"/>
      <c r="R1060" s="12"/>
      <c r="S1060" s="12"/>
      <c r="T1060" s="12"/>
      <c r="U1060" s="12"/>
      <c r="V1060" s="12"/>
      <c r="W1060" s="12"/>
      <c r="X1060" s="12"/>
      <c r="Y1060" s="12"/>
      <c r="Z1060" s="12"/>
      <c r="AA1060" s="12"/>
      <c r="AB1060" s="12"/>
      <c r="AC1060" s="12"/>
      <c r="AD1060" s="12"/>
      <c r="AE1060" s="12"/>
      <c r="AF1060" s="12"/>
      <c r="AG1060" s="12"/>
      <c r="AH1060" s="12"/>
      <c r="AI1060" s="12"/>
      <c r="AJ1060" s="12"/>
      <c r="AK1060" s="12"/>
      <c r="AL1060" s="12"/>
      <c r="AM1060" s="12"/>
      <c r="AN1060" s="12"/>
      <c r="AO1060" s="12"/>
      <c r="AP1060" s="12"/>
      <c r="AQ1060" s="12"/>
      <c r="AR1060" s="12"/>
      <c r="AS1060" s="12"/>
      <c r="AT1060" s="12"/>
      <c r="AU1060" s="12"/>
      <c r="AV1060" s="12"/>
      <c r="AW1060" s="12"/>
      <c r="AX1060" s="12"/>
      <c r="AY1060" s="12"/>
      <c r="AZ1060" s="12"/>
      <c r="BA1060" s="12"/>
      <c r="BB1060" s="12"/>
      <c r="BC1060" s="12"/>
      <c r="BD1060" s="12"/>
      <c r="BE1060" s="12"/>
      <c r="BF1060" s="12"/>
      <c r="BG1060" s="12"/>
      <c r="BH1060" s="12"/>
      <c r="BI1060" s="12"/>
      <c r="BJ1060" s="12"/>
      <c r="BK1060" s="12"/>
      <c r="BL1060" s="12"/>
      <c r="BM1060" s="12"/>
      <c r="BN1060" s="12"/>
      <c r="BO1060" s="12"/>
      <c r="BP1060" s="12"/>
      <c r="BQ1060" s="12"/>
      <c r="BR1060" s="12"/>
      <c r="BS1060" s="12"/>
      <c r="BT1060" s="12"/>
      <c r="BU1060" s="12"/>
      <c r="BV1060" s="12"/>
      <c r="BW1060" s="12"/>
      <c r="BX1060" s="12"/>
      <c r="BY1060" s="12"/>
    </row>
    <row r="1061" spans="1:77" ht="15" customHeight="1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/>
      <c r="AH1061" s="12"/>
      <c r="AI1061" s="12"/>
      <c r="AJ1061" s="12"/>
      <c r="AK1061" s="12"/>
      <c r="AL1061" s="12"/>
      <c r="AM1061" s="12"/>
      <c r="AN1061" s="12"/>
      <c r="AO1061" s="12"/>
      <c r="AP1061" s="12"/>
      <c r="AQ1061" s="12"/>
      <c r="AR1061" s="12"/>
      <c r="AS1061" s="12"/>
      <c r="AT1061" s="12"/>
      <c r="AU1061" s="12"/>
      <c r="AV1061" s="12"/>
      <c r="AW1061" s="12"/>
      <c r="AX1061" s="12"/>
      <c r="AY1061" s="12"/>
      <c r="AZ1061" s="12"/>
      <c r="BA1061" s="12"/>
      <c r="BB1061" s="12"/>
      <c r="BC1061" s="12"/>
      <c r="BD1061" s="12"/>
      <c r="BE1061" s="12"/>
      <c r="BF1061" s="12"/>
      <c r="BG1061" s="12"/>
      <c r="BH1061" s="12"/>
      <c r="BI1061" s="12"/>
      <c r="BJ1061" s="12"/>
      <c r="BK1061" s="12"/>
      <c r="BL1061" s="12"/>
      <c r="BM1061" s="12"/>
      <c r="BN1061" s="12"/>
      <c r="BO1061" s="12"/>
      <c r="BP1061" s="12"/>
      <c r="BQ1061" s="12"/>
      <c r="BR1061" s="12"/>
      <c r="BS1061" s="12"/>
      <c r="BT1061" s="12"/>
      <c r="BU1061" s="12"/>
      <c r="BV1061" s="12"/>
      <c r="BW1061" s="12"/>
      <c r="BX1061" s="12"/>
      <c r="BY1061" s="12"/>
    </row>
    <row r="1062" spans="1:77" ht="15" customHeight="1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/>
      <c r="U1062" s="12"/>
      <c r="V1062" s="12"/>
      <c r="W1062" s="12"/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/>
      <c r="AH1062" s="12"/>
      <c r="AI1062" s="12"/>
      <c r="AJ1062" s="12"/>
      <c r="AK1062" s="12"/>
      <c r="AL1062" s="12"/>
      <c r="AM1062" s="12"/>
      <c r="AN1062" s="12"/>
      <c r="AO1062" s="12"/>
      <c r="AP1062" s="12"/>
      <c r="AQ1062" s="12"/>
      <c r="AR1062" s="12"/>
      <c r="AS1062" s="12"/>
      <c r="AT1062" s="12"/>
      <c r="AU1062" s="12"/>
      <c r="AV1062" s="12"/>
      <c r="AW1062" s="12"/>
      <c r="AX1062" s="12"/>
      <c r="AY1062" s="12"/>
      <c r="AZ1062" s="12"/>
      <c r="BA1062" s="12"/>
      <c r="BB1062" s="12"/>
      <c r="BC1062" s="12"/>
      <c r="BD1062" s="12"/>
      <c r="BE1062" s="12"/>
      <c r="BF1062" s="12"/>
      <c r="BG1062" s="12"/>
      <c r="BH1062" s="12"/>
      <c r="BI1062" s="12"/>
      <c r="BJ1062" s="12"/>
      <c r="BK1062" s="12"/>
      <c r="BL1062" s="12"/>
      <c r="BM1062" s="12"/>
      <c r="BN1062" s="12"/>
      <c r="BO1062" s="12"/>
      <c r="BP1062" s="12"/>
      <c r="BQ1062" s="12"/>
      <c r="BR1062" s="12"/>
      <c r="BS1062" s="12"/>
      <c r="BT1062" s="12"/>
      <c r="BU1062" s="12"/>
      <c r="BV1062" s="12"/>
      <c r="BW1062" s="12"/>
      <c r="BX1062" s="12"/>
      <c r="BY1062" s="12"/>
    </row>
    <row r="1063" spans="1:77" ht="15" customHeight="1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/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/>
      <c r="AH1063" s="12"/>
      <c r="AI1063" s="12"/>
      <c r="AJ1063" s="12"/>
      <c r="AK1063" s="12"/>
      <c r="AL1063" s="12"/>
      <c r="AM1063" s="12"/>
      <c r="AN1063" s="12"/>
      <c r="AO1063" s="12"/>
      <c r="AP1063" s="12"/>
      <c r="AQ1063" s="12"/>
      <c r="AR1063" s="12"/>
      <c r="AS1063" s="12"/>
      <c r="AT1063" s="12"/>
      <c r="AU1063" s="12"/>
      <c r="AV1063" s="12"/>
      <c r="AW1063" s="12"/>
      <c r="AX1063" s="12"/>
      <c r="AY1063" s="12"/>
      <c r="AZ1063" s="12"/>
      <c r="BA1063" s="12"/>
      <c r="BB1063" s="12"/>
      <c r="BC1063" s="12"/>
      <c r="BD1063" s="12"/>
      <c r="BE1063" s="12"/>
      <c r="BF1063" s="12"/>
      <c r="BG1063" s="12"/>
      <c r="BH1063" s="12"/>
      <c r="BI1063" s="12"/>
      <c r="BJ1063" s="12"/>
      <c r="BK1063" s="12"/>
      <c r="BL1063" s="12"/>
      <c r="BM1063" s="12"/>
      <c r="BN1063" s="12"/>
      <c r="BO1063" s="12"/>
      <c r="BP1063" s="12"/>
      <c r="BQ1063" s="12"/>
      <c r="BR1063" s="12"/>
      <c r="BS1063" s="12"/>
      <c r="BT1063" s="12"/>
      <c r="BU1063" s="12"/>
      <c r="BV1063" s="12"/>
      <c r="BW1063" s="12"/>
      <c r="BX1063" s="12"/>
      <c r="BY1063" s="12"/>
    </row>
    <row r="1064" spans="1:77" ht="15" customHeight="1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/>
      <c r="AH1064" s="12"/>
      <c r="AI1064" s="12"/>
      <c r="AJ1064" s="12"/>
      <c r="AK1064" s="12"/>
      <c r="AL1064" s="12"/>
      <c r="AM1064" s="12"/>
      <c r="AN1064" s="12"/>
      <c r="AO1064" s="12"/>
      <c r="AP1064" s="12"/>
      <c r="AQ1064" s="12"/>
      <c r="AR1064" s="12"/>
      <c r="AS1064" s="12"/>
      <c r="AT1064" s="12"/>
      <c r="AU1064" s="12"/>
      <c r="AV1064" s="12"/>
      <c r="AW1064" s="12"/>
      <c r="AX1064" s="12"/>
      <c r="AY1064" s="12"/>
      <c r="AZ1064" s="12"/>
      <c r="BA1064" s="12"/>
      <c r="BB1064" s="12"/>
      <c r="BC1064" s="12"/>
      <c r="BD1064" s="12"/>
      <c r="BE1064" s="12"/>
      <c r="BF1064" s="12"/>
      <c r="BG1064" s="12"/>
      <c r="BH1064" s="12"/>
      <c r="BI1064" s="12"/>
      <c r="BJ1064" s="12"/>
      <c r="BK1064" s="12"/>
      <c r="BL1064" s="12"/>
      <c r="BM1064" s="12"/>
      <c r="BN1064" s="12"/>
      <c r="BO1064" s="12"/>
      <c r="BP1064" s="12"/>
      <c r="BQ1064" s="12"/>
      <c r="BR1064" s="12"/>
      <c r="BS1064" s="12"/>
      <c r="BT1064" s="12"/>
      <c r="BU1064" s="12"/>
      <c r="BV1064" s="12"/>
      <c r="BW1064" s="12"/>
      <c r="BX1064" s="12"/>
      <c r="BY1064" s="12"/>
    </row>
    <row r="1065" spans="1:77" ht="15" customHeight="1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/>
      <c r="AH1065" s="12"/>
      <c r="AI1065" s="12"/>
      <c r="AJ1065" s="12"/>
      <c r="AK1065" s="12"/>
      <c r="AL1065" s="12"/>
      <c r="AM1065" s="12"/>
      <c r="AN1065" s="12"/>
      <c r="AO1065" s="12"/>
      <c r="AP1065" s="12"/>
      <c r="AQ1065" s="12"/>
      <c r="AR1065" s="12"/>
      <c r="AS1065" s="12"/>
      <c r="AT1065" s="12"/>
      <c r="AU1065" s="12"/>
      <c r="AV1065" s="12"/>
      <c r="AW1065" s="12"/>
      <c r="AX1065" s="12"/>
      <c r="AY1065" s="12"/>
      <c r="AZ1065" s="12"/>
      <c r="BA1065" s="12"/>
      <c r="BB1065" s="12"/>
      <c r="BC1065" s="12"/>
      <c r="BD1065" s="12"/>
      <c r="BE1065" s="12"/>
      <c r="BF1065" s="12"/>
      <c r="BG1065" s="12"/>
      <c r="BH1065" s="12"/>
      <c r="BI1065" s="12"/>
      <c r="BJ1065" s="12"/>
      <c r="BK1065" s="12"/>
      <c r="BL1065" s="12"/>
      <c r="BM1065" s="12"/>
      <c r="BN1065" s="12"/>
      <c r="BO1065" s="12"/>
      <c r="BP1065" s="12"/>
      <c r="BQ1065" s="12"/>
      <c r="BR1065" s="12"/>
      <c r="BS1065" s="12"/>
      <c r="BT1065" s="12"/>
      <c r="BU1065" s="12"/>
      <c r="BV1065" s="12"/>
      <c r="BW1065" s="12"/>
      <c r="BX1065" s="12"/>
      <c r="BY1065" s="12"/>
    </row>
    <row r="1066" spans="1:77" ht="15" customHeight="1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/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/>
      <c r="AC1066" s="12"/>
      <c r="AD1066" s="12"/>
      <c r="AE1066" s="12"/>
      <c r="AF1066" s="12"/>
      <c r="AG1066" s="12"/>
      <c r="AH1066" s="12"/>
      <c r="AI1066" s="12"/>
      <c r="AJ1066" s="12"/>
      <c r="AK1066" s="12"/>
      <c r="AL1066" s="12"/>
      <c r="AM1066" s="12"/>
      <c r="AN1066" s="12"/>
      <c r="AO1066" s="12"/>
      <c r="AP1066" s="12"/>
      <c r="AQ1066" s="12"/>
      <c r="AR1066" s="12"/>
      <c r="AS1066" s="12"/>
      <c r="AT1066" s="12"/>
      <c r="AU1066" s="12"/>
      <c r="AV1066" s="12"/>
      <c r="AW1066" s="12"/>
      <c r="AX1066" s="12"/>
      <c r="AY1066" s="12"/>
      <c r="AZ1066" s="12"/>
      <c r="BA1066" s="12"/>
      <c r="BB1066" s="12"/>
      <c r="BC1066" s="12"/>
      <c r="BD1066" s="12"/>
      <c r="BE1066" s="12"/>
      <c r="BF1066" s="12"/>
      <c r="BG1066" s="12"/>
      <c r="BH1066" s="12"/>
      <c r="BI1066" s="12"/>
      <c r="BJ1066" s="12"/>
      <c r="BK1066" s="12"/>
      <c r="BL1066" s="12"/>
      <c r="BM1066" s="12"/>
      <c r="BN1066" s="12"/>
      <c r="BO1066" s="12"/>
      <c r="BP1066" s="12"/>
      <c r="BQ1066" s="12"/>
      <c r="BR1066" s="12"/>
      <c r="BS1066" s="12"/>
      <c r="BT1066" s="12"/>
      <c r="BU1066" s="12"/>
      <c r="BV1066" s="12"/>
      <c r="BW1066" s="12"/>
      <c r="BX1066" s="12"/>
      <c r="BY1066" s="12"/>
    </row>
    <row r="1067" spans="1:77" ht="15" customHeight="1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/>
      <c r="AC1067" s="12"/>
      <c r="AD1067" s="12"/>
      <c r="AE1067" s="12"/>
      <c r="AF1067" s="12"/>
      <c r="AG1067" s="12"/>
      <c r="AH1067" s="12"/>
      <c r="AI1067" s="12"/>
      <c r="AJ1067" s="12"/>
      <c r="AK1067" s="12"/>
      <c r="AL1067" s="12"/>
      <c r="AM1067" s="12"/>
      <c r="AN1067" s="12"/>
      <c r="AO1067" s="12"/>
      <c r="AP1067" s="12"/>
      <c r="AQ1067" s="12"/>
      <c r="AR1067" s="12"/>
      <c r="AS1067" s="12"/>
      <c r="AT1067" s="12"/>
      <c r="AU1067" s="12"/>
      <c r="AV1067" s="12"/>
      <c r="AW1067" s="12"/>
      <c r="AX1067" s="12"/>
      <c r="AY1067" s="12"/>
      <c r="AZ1067" s="12"/>
      <c r="BA1067" s="12"/>
      <c r="BB1067" s="12"/>
      <c r="BC1067" s="12"/>
      <c r="BD1067" s="12"/>
      <c r="BE1067" s="12"/>
      <c r="BF1067" s="12"/>
      <c r="BG1067" s="12"/>
      <c r="BH1067" s="12"/>
      <c r="BI1067" s="12"/>
      <c r="BJ1067" s="12"/>
      <c r="BK1067" s="12"/>
      <c r="BL1067" s="12"/>
      <c r="BM1067" s="12"/>
      <c r="BN1067" s="12"/>
      <c r="BO1067" s="12"/>
      <c r="BP1067" s="12"/>
      <c r="BQ1067" s="12"/>
      <c r="BR1067" s="12"/>
      <c r="BS1067" s="12"/>
      <c r="BT1067" s="12"/>
      <c r="BU1067" s="12"/>
      <c r="BV1067" s="12"/>
      <c r="BW1067" s="12"/>
      <c r="BX1067" s="12"/>
      <c r="BY1067" s="12"/>
    </row>
    <row r="1068" spans="1:77" ht="15" customHeight="1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/>
      <c r="AH1068" s="12"/>
      <c r="AI1068" s="12"/>
      <c r="AJ1068" s="12"/>
      <c r="AK1068" s="12"/>
      <c r="AL1068" s="12"/>
      <c r="AM1068" s="12"/>
      <c r="AN1068" s="12"/>
      <c r="AO1068" s="12"/>
      <c r="AP1068" s="12"/>
      <c r="AQ1068" s="12"/>
      <c r="AR1068" s="12"/>
      <c r="AS1068" s="12"/>
      <c r="AT1068" s="12"/>
      <c r="AU1068" s="12"/>
      <c r="AV1068" s="12"/>
      <c r="AW1068" s="12"/>
      <c r="AX1068" s="12"/>
      <c r="AY1068" s="12"/>
      <c r="AZ1068" s="12"/>
      <c r="BA1068" s="12"/>
      <c r="BB1068" s="12"/>
      <c r="BC1068" s="12"/>
      <c r="BD1068" s="12"/>
      <c r="BE1068" s="12"/>
      <c r="BF1068" s="12"/>
      <c r="BG1068" s="12"/>
      <c r="BH1068" s="12"/>
      <c r="BI1068" s="12"/>
      <c r="BJ1068" s="12"/>
      <c r="BK1068" s="12"/>
      <c r="BL1068" s="12"/>
      <c r="BM1068" s="12"/>
      <c r="BN1068" s="12"/>
      <c r="BO1068" s="12"/>
      <c r="BP1068" s="12"/>
      <c r="BQ1068" s="12"/>
      <c r="BR1068" s="12"/>
      <c r="BS1068" s="12"/>
      <c r="BT1068" s="12"/>
      <c r="BU1068" s="12"/>
      <c r="BV1068" s="12"/>
      <c r="BW1068" s="12"/>
      <c r="BX1068" s="12"/>
      <c r="BY1068" s="12"/>
    </row>
    <row r="1069" spans="1:77" ht="15" customHeight="1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/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/>
      <c r="AH1069" s="12"/>
      <c r="AI1069" s="12"/>
      <c r="AJ1069" s="12"/>
      <c r="AK1069" s="12"/>
      <c r="AL1069" s="12"/>
      <c r="AM1069" s="12"/>
      <c r="AN1069" s="12"/>
      <c r="AO1069" s="12"/>
      <c r="AP1069" s="12"/>
      <c r="AQ1069" s="12"/>
      <c r="AR1069" s="12"/>
      <c r="AS1069" s="12"/>
      <c r="AT1069" s="12"/>
      <c r="AU1069" s="12"/>
      <c r="AV1069" s="12"/>
      <c r="AW1069" s="12"/>
      <c r="AX1069" s="12"/>
      <c r="AY1069" s="12"/>
      <c r="AZ1069" s="12"/>
      <c r="BA1069" s="12"/>
      <c r="BB1069" s="12"/>
      <c r="BC1069" s="12"/>
      <c r="BD1069" s="12"/>
      <c r="BE1069" s="12"/>
      <c r="BF1069" s="12"/>
      <c r="BG1069" s="12"/>
      <c r="BH1069" s="12"/>
      <c r="BI1069" s="12"/>
      <c r="BJ1069" s="12"/>
      <c r="BK1069" s="12"/>
      <c r="BL1069" s="12"/>
      <c r="BM1069" s="12"/>
      <c r="BN1069" s="12"/>
      <c r="BO1069" s="12"/>
      <c r="BP1069" s="12"/>
      <c r="BQ1069" s="12"/>
      <c r="BR1069" s="12"/>
      <c r="BS1069" s="12"/>
      <c r="BT1069" s="12"/>
      <c r="BU1069" s="12"/>
      <c r="BV1069" s="12"/>
      <c r="BW1069" s="12"/>
      <c r="BX1069" s="12"/>
      <c r="BY1069" s="12"/>
    </row>
    <row r="1070" spans="1:77" ht="15" customHeight="1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  <c r="M1070" s="12"/>
      <c r="N1070" s="12"/>
      <c r="O1070" s="12"/>
      <c r="P1070" s="12"/>
      <c r="Q1070" s="12"/>
      <c r="R1070" s="12"/>
      <c r="S1070" s="12"/>
      <c r="T1070" s="12"/>
      <c r="U1070" s="12"/>
      <c r="V1070" s="12"/>
      <c r="W1070" s="12"/>
      <c r="X1070" s="12"/>
      <c r="Y1070" s="12"/>
      <c r="Z1070" s="12"/>
      <c r="AA1070" s="12"/>
      <c r="AB1070" s="12"/>
      <c r="AC1070" s="12"/>
      <c r="AD1070" s="12"/>
      <c r="AE1070" s="12"/>
      <c r="AF1070" s="12"/>
      <c r="AG1070" s="12"/>
      <c r="AH1070" s="12"/>
      <c r="AI1070" s="12"/>
      <c r="AJ1070" s="12"/>
      <c r="AK1070" s="12"/>
      <c r="AL1070" s="12"/>
      <c r="AM1070" s="12"/>
      <c r="AN1070" s="12"/>
      <c r="AO1070" s="12"/>
      <c r="AP1070" s="12"/>
      <c r="AQ1070" s="12"/>
      <c r="AR1070" s="12"/>
      <c r="AS1070" s="12"/>
      <c r="AT1070" s="12"/>
      <c r="AU1070" s="12"/>
      <c r="AV1070" s="12"/>
      <c r="AW1070" s="12"/>
      <c r="AX1070" s="12"/>
      <c r="AY1070" s="12"/>
      <c r="AZ1070" s="12"/>
      <c r="BA1070" s="12"/>
      <c r="BB1070" s="12"/>
      <c r="BC1070" s="12"/>
      <c r="BD1070" s="12"/>
      <c r="BE1070" s="12"/>
      <c r="BF1070" s="12"/>
      <c r="BG1070" s="12"/>
      <c r="BH1070" s="12"/>
      <c r="BI1070" s="12"/>
      <c r="BJ1070" s="12"/>
      <c r="BK1070" s="12"/>
      <c r="BL1070" s="12"/>
      <c r="BM1070" s="12"/>
      <c r="BN1070" s="12"/>
      <c r="BO1070" s="12"/>
      <c r="BP1070" s="12"/>
      <c r="BQ1070" s="12"/>
      <c r="BR1070" s="12"/>
      <c r="BS1070" s="12"/>
      <c r="BT1070" s="12"/>
      <c r="BU1070" s="12"/>
      <c r="BV1070" s="12"/>
      <c r="BW1070" s="12"/>
      <c r="BX1070" s="12"/>
      <c r="BY1070" s="12"/>
    </row>
    <row r="1071" spans="1:77" ht="15" customHeight="1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  <c r="M1071" s="12"/>
      <c r="N1071" s="12"/>
      <c r="O1071" s="12"/>
      <c r="P1071" s="12"/>
      <c r="Q1071" s="12"/>
      <c r="R1071" s="12"/>
      <c r="S1071" s="12"/>
      <c r="T1071" s="12"/>
      <c r="U1071" s="12"/>
      <c r="V1071" s="12"/>
      <c r="W1071" s="12"/>
      <c r="X1071" s="12"/>
      <c r="Y1071" s="12"/>
      <c r="Z1071" s="12"/>
      <c r="AA1071" s="12"/>
      <c r="AB1071" s="12"/>
      <c r="AC1071" s="12"/>
      <c r="AD1071" s="12"/>
      <c r="AE1071" s="12"/>
      <c r="AF1071" s="12"/>
      <c r="AG1071" s="12"/>
      <c r="AH1071" s="12"/>
      <c r="AI1071" s="12"/>
      <c r="AJ1071" s="12"/>
      <c r="AK1071" s="12"/>
      <c r="AL1071" s="12"/>
      <c r="AM1071" s="12"/>
      <c r="AN1071" s="12"/>
      <c r="AO1071" s="12"/>
      <c r="AP1071" s="12"/>
      <c r="AQ1071" s="12"/>
      <c r="AR1071" s="12"/>
      <c r="AS1071" s="12"/>
      <c r="AT1071" s="12"/>
      <c r="AU1071" s="12"/>
      <c r="AV1071" s="12"/>
      <c r="AW1071" s="12"/>
      <c r="AX1071" s="12"/>
      <c r="AY1071" s="12"/>
      <c r="AZ1071" s="12"/>
      <c r="BA1071" s="12"/>
      <c r="BB1071" s="12"/>
      <c r="BC1071" s="12"/>
      <c r="BD1071" s="12"/>
      <c r="BE1071" s="12"/>
      <c r="BF1071" s="12"/>
      <c r="BG1071" s="12"/>
      <c r="BH1071" s="12"/>
      <c r="BI1071" s="12"/>
      <c r="BJ1071" s="12"/>
      <c r="BK1071" s="12"/>
      <c r="BL1071" s="12"/>
      <c r="BM1071" s="12"/>
      <c r="BN1071" s="12"/>
      <c r="BO1071" s="12"/>
      <c r="BP1071" s="12"/>
      <c r="BQ1071" s="12"/>
      <c r="BR1071" s="12"/>
      <c r="BS1071" s="12"/>
      <c r="BT1071" s="12"/>
      <c r="BU1071" s="12"/>
      <c r="BV1071" s="12"/>
      <c r="BW1071" s="12"/>
      <c r="BX1071" s="12"/>
      <c r="BY1071" s="12"/>
    </row>
    <row r="1072" spans="1:77" ht="15" customHeight="1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  <c r="M1072" s="12"/>
      <c r="N1072" s="12"/>
      <c r="O1072" s="12"/>
      <c r="P1072" s="12"/>
      <c r="Q1072" s="12"/>
      <c r="R1072" s="12"/>
      <c r="S1072" s="12"/>
      <c r="T1072" s="12"/>
      <c r="U1072" s="12"/>
      <c r="V1072" s="12"/>
      <c r="W1072" s="12"/>
      <c r="X1072" s="12"/>
      <c r="Y1072" s="12"/>
      <c r="Z1072" s="12"/>
      <c r="AA1072" s="12"/>
      <c r="AB1072" s="12"/>
      <c r="AC1072" s="12"/>
      <c r="AD1072" s="12"/>
      <c r="AE1072" s="12"/>
      <c r="AF1072" s="12"/>
      <c r="AG1072" s="12"/>
      <c r="AH1072" s="12"/>
      <c r="AI1072" s="12"/>
      <c r="AJ1072" s="12"/>
      <c r="AK1072" s="12"/>
      <c r="AL1072" s="12"/>
      <c r="AM1072" s="12"/>
      <c r="AN1072" s="12"/>
      <c r="AO1072" s="12"/>
      <c r="AP1072" s="12"/>
      <c r="AQ1072" s="12"/>
      <c r="AR1072" s="12"/>
      <c r="AS1072" s="12"/>
      <c r="AT1072" s="12"/>
      <c r="AU1072" s="12"/>
      <c r="AV1072" s="12"/>
      <c r="AW1072" s="12"/>
      <c r="AX1072" s="12"/>
      <c r="AY1072" s="12"/>
      <c r="AZ1072" s="12"/>
      <c r="BA1072" s="12"/>
      <c r="BB1072" s="12"/>
      <c r="BC1072" s="12"/>
      <c r="BD1072" s="12"/>
      <c r="BE1072" s="12"/>
      <c r="BF1072" s="12"/>
      <c r="BG1072" s="12"/>
      <c r="BH1072" s="12"/>
      <c r="BI1072" s="12"/>
      <c r="BJ1072" s="12"/>
      <c r="BK1072" s="12"/>
      <c r="BL1072" s="12"/>
      <c r="BM1072" s="12"/>
      <c r="BN1072" s="12"/>
      <c r="BO1072" s="12"/>
      <c r="BP1072" s="12"/>
      <c r="BQ1072" s="12"/>
      <c r="BR1072" s="12"/>
      <c r="BS1072" s="12"/>
      <c r="BT1072" s="12"/>
      <c r="BU1072" s="12"/>
      <c r="BV1072" s="12"/>
      <c r="BW1072" s="12"/>
      <c r="BX1072" s="12"/>
      <c r="BY1072" s="12"/>
    </row>
    <row r="1073" spans="1:77" ht="15" customHeight="1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  <c r="M1073" s="12"/>
      <c r="N1073" s="12"/>
      <c r="O1073" s="12"/>
      <c r="P1073" s="12"/>
      <c r="Q1073" s="12"/>
      <c r="R1073" s="12"/>
      <c r="S1073" s="12"/>
      <c r="T1073" s="12"/>
      <c r="U1073" s="12"/>
      <c r="V1073" s="12"/>
      <c r="W1073" s="12"/>
      <c r="X1073" s="12"/>
      <c r="Y1073" s="12"/>
      <c r="Z1073" s="12"/>
      <c r="AA1073" s="12"/>
      <c r="AB1073" s="12"/>
      <c r="AC1073" s="12"/>
      <c r="AD1073" s="12"/>
      <c r="AE1073" s="12"/>
      <c r="AF1073" s="12"/>
      <c r="AG1073" s="12"/>
      <c r="AH1073" s="12"/>
      <c r="AI1073" s="12"/>
      <c r="AJ1073" s="12"/>
      <c r="AK1073" s="12"/>
      <c r="AL1073" s="12"/>
      <c r="AM1073" s="12"/>
      <c r="AN1073" s="12"/>
      <c r="AO1073" s="12"/>
      <c r="AP1073" s="12"/>
      <c r="AQ1073" s="12"/>
      <c r="AR1073" s="12"/>
      <c r="AS1073" s="12"/>
      <c r="AT1073" s="12"/>
      <c r="AU1073" s="12"/>
      <c r="AV1073" s="12"/>
      <c r="AW1073" s="12"/>
      <c r="AX1073" s="12"/>
      <c r="AY1073" s="12"/>
      <c r="AZ1073" s="12"/>
      <c r="BA1073" s="12"/>
      <c r="BB1073" s="12"/>
      <c r="BC1073" s="12"/>
      <c r="BD1073" s="12"/>
      <c r="BE1073" s="12"/>
      <c r="BF1073" s="12"/>
      <c r="BG1073" s="12"/>
      <c r="BH1073" s="12"/>
      <c r="BI1073" s="12"/>
      <c r="BJ1073" s="12"/>
      <c r="BK1073" s="12"/>
      <c r="BL1073" s="12"/>
      <c r="BM1073" s="12"/>
      <c r="BN1073" s="12"/>
      <c r="BO1073" s="12"/>
      <c r="BP1073" s="12"/>
      <c r="BQ1073" s="12"/>
      <c r="BR1073" s="12"/>
      <c r="BS1073" s="12"/>
      <c r="BT1073" s="12"/>
      <c r="BU1073" s="12"/>
      <c r="BV1073" s="12"/>
      <c r="BW1073" s="12"/>
      <c r="BX1073" s="12"/>
      <c r="BY1073" s="12"/>
    </row>
    <row r="1074" spans="1:77" ht="15" customHeight="1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  <c r="M1074" s="12"/>
      <c r="N1074" s="12"/>
      <c r="O1074" s="12"/>
      <c r="P1074" s="12"/>
      <c r="Q1074" s="12"/>
      <c r="R1074" s="12"/>
      <c r="S1074" s="12"/>
      <c r="T1074" s="12"/>
      <c r="U1074" s="12"/>
      <c r="V1074" s="12"/>
      <c r="W1074" s="12"/>
      <c r="X1074" s="12"/>
      <c r="Y1074" s="12"/>
      <c r="Z1074" s="12"/>
      <c r="AA1074" s="12"/>
      <c r="AB1074" s="12"/>
      <c r="AC1074" s="12"/>
      <c r="AD1074" s="12"/>
      <c r="AE1074" s="12"/>
      <c r="AF1074" s="12"/>
      <c r="AG1074" s="12"/>
      <c r="AH1074" s="12"/>
      <c r="AI1074" s="12"/>
      <c r="AJ1074" s="12"/>
      <c r="AK1074" s="12"/>
      <c r="AL1074" s="12"/>
      <c r="AM1074" s="12"/>
      <c r="AN1074" s="12"/>
      <c r="AO1074" s="12"/>
      <c r="AP1074" s="12"/>
      <c r="AQ1074" s="12"/>
      <c r="AR1074" s="12"/>
      <c r="AS1074" s="12"/>
      <c r="AT1074" s="12"/>
      <c r="AU1074" s="12"/>
      <c r="AV1074" s="12"/>
      <c r="AW1074" s="12"/>
      <c r="AX1074" s="12"/>
      <c r="AY1074" s="12"/>
      <c r="AZ1074" s="12"/>
      <c r="BA1074" s="12"/>
      <c r="BB1074" s="12"/>
      <c r="BC1074" s="12"/>
      <c r="BD1074" s="12"/>
      <c r="BE1074" s="12"/>
      <c r="BF1074" s="12"/>
      <c r="BG1074" s="12"/>
      <c r="BH1074" s="12"/>
      <c r="BI1074" s="12"/>
      <c r="BJ1074" s="12"/>
      <c r="BK1074" s="12"/>
      <c r="BL1074" s="12"/>
      <c r="BM1074" s="12"/>
      <c r="BN1074" s="12"/>
      <c r="BO1074" s="12"/>
      <c r="BP1074" s="12"/>
      <c r="BQ1074" s="12"/>
      <c r="BR1074" s="12"/>
      <c r="BS1074" s="12"/>
      <c r="BT1074" s="12"/>
      <c r="BU1074" s="12"/>
      <c r="BV1074" s="12"/>
      <c r="BW1074" s="12"/>
      <c r="BX1074" s="12"/>
      <c r="BY1074" s="12"/>
    </row>
    <row r="1075" spans="1:77" ht="15" customHeight="1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/>
      <c r="AH1075" s="12"/>
      <c r="AI1075" s="12"/>
      <c r="AJ1075" s="12"/>
      <c r="AK1075" s="12"/>
      <c r="AL1075" s="12"/>
      <c r="AM1075" s="12"/>
      <c r="AN1075" s="12"/>
      <c r="AO1075" s="12"/>
      <c r="AP1075" s="12"/>
      <c r="AQ1075" s="12"/>
      <c r="AR1075" s="12"/>
      <c r="AS1075" s="12"/>
      <c r="AT1075" s="12"/>
      <c r="AU1075" s="12"/>
      <c r="AV1075" s="12"/>
      <c r="AW1075" s="12"/>
      <c r="AX1075" s="12"/>
      <c r="AY1075" s="12"/>
      <c r="AZ1075" s="12"/>
      <c r="BA1075" s="12"/>
      <c r="BB1075" s="12"/>
      <c r="BC1075" s="12"/>
      <c r="BD1075" s="12"/>
      <c r="BE1075" s="12"/>
      <c r="BF1075" s="12"/>
      <c r="BG1075" s="12"/>
      <c r="BH1075" s="12"/>
      <c r="BI1075" s="12"/>
      <c r="BJ1075" s="12"/>
      <c r="BK1075" s="12"/>
      <c r="BL1075" s="12"/>
      <c r="BM1075" s="12"/>
      <c r="BN1075" s="12"/>
      <c r="BO1075" s="12"/>
      <c r="BP1075" s="12"/>
      <c r="BQ1075" s="12"/>
      <c r="BR1075" s="12"/>
      <c r="BS1075" s="12"/>
      <c r="BT1075" s="12"/>
      <c r="BU1075" s="12"/>
      <c r="BV1075" s="12"/>
      <c r="BW1075" s="12"/>
      <c r="BX1075" s="12"/>
      <c r="BY1075" s="12"/>
    </row>
    <row r="1076" spans="1:77" ht="15" customHeight="1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/>
      <c r="AG1076" s="12"/>
      <c r="AH1076" s="12"/>
      <c r="AI1076" s="12"/>
      <c r="AJ1076" s="12"/>
      <c r="AK1076" s="12"/>
      <c r="AL1076" s="12"/>
      <c r="AM1076" s="12"/>
      <c r="AN1076" s="12"/>
      <c r="AO1076" s="12"/>
      <c r="AP1076" s="12"/>
      <c r="AQ1076" s="12"/>
      <c r="AR1076" s="12"/>
      <c r="AS1076" s="12"/>
      <c r="AT1076" s="12"/>
      <c r="AU1076" s="12"/>
      <c r="AV1076" s="12"/>
      <c r="AW1076" s="12"/>
      <c r="AX1076" s="12"/>
      <c r="AY1076" s="12"/>
      <c r="AZ1076" s="12"/>
      <c r="BA1076" s="12"/>
      <c r="BB1076" s="12"/>
      <c r="BC1076" s="12"/>
      <c r="BD1076" s="12"/>
      <c r="BE1076" s="12"/>
      <c r="BF1076" s="12"/>
      <c r="BG1076" s="12"/>
      <c r="BH1076" s="12"/>
      <c r="BI1076" s="12"/>
      <c r="BJ1076" s="12"/>
      <c r="BK1076" s="12"/>
      <c r="BL1076" s="12"/>
      <c r="BM1076" s="12"/>
      <c r="BN1076" s="12"/>
      <c r="BO1076" s="12"/>
      <c r="BP1076" s="12"/>
      <c r="BQ1076" s="12"/>
      <c r="BR1076" s="12"/>
      <c r="BS1076" s="12"/>
      <c r="BT1076" s="12"/>
      <c r="BU1076" s="12"/>
      <c r="BV1076" s="12"/>
      <c r="BW1076" s="12"/>
      <c r="BX1076" s="12"/>
      <c r="BY1076" s="12"/>
    </row>
    <row r="1077" spans="1:77" ht="15" customHeight="1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/>
      <c r="AF1077" s="12"/>
      <c r="AG1077" s="12"/>
      <c r="AH1077" s="12"/>
      <c r="AI1077" s="12"/>
      <c r="AJ1077" s="12"/>
      <c r="AK1077" s="12"/>
      <c r="AL1077" s="12"/>
      <c r="AM1077" s="12"/>
      <c r="AN1077" s="12"/>
      <c r="AO1077" s="12"/>
      <c r="AP1077" s="12"/>
      <c r="AQ1077" s="12"/>
      <c r="AR1077" s="12"/>
      <c r="AS1077" s="12"/>
      <c r="AT1077" s="12"/>
      <c r="AU1077" s="12"/>
      <c r="AV1077" s="12"/>
      <c r="AW1077" s="12"/>
      <c r="AX1077" s="12"/>
      <c r="AY1077" s="12"/>
      <c r="AZ1077" s="12"/>
      <c r="BA1077" s="12"/>
      <c r="BB1077" s="12"/>
      <c r="BC1077" s="12"/>
      <c r="BD1077" s="12"/>
      <c r="BE1077" s="12"/>
      <c r="BF1077" s="12"/>
      <c r="BG1077" s="12"/>
      <c r="BH1077" s="12"/>
      <c r="BI1077" s="12"/>
      <c r="BJ1077" s="12"/>
      <c r="BK1077" s="12"/>
      <c r="BL1077" s="12"/>
      <c r="BM1077" s="12"/>
      <c r="BN1077" s="12"/>
      <c r="BO1077" s="12"/>
      <c r="BP1077" s="12"/>
      <c r="BQ1077" s="12"/>
      <c r="BR1077" s="12"/>
      <c r="BS1077" s="12"/>
      <c r="BT1077" s="12"/>
      <c r="BU1077" s="12"/>
      <c r="BV1077" s="12"/>
      <c r="BW1077" s="12"/>
      <c r="BX1077" s="12"/>
      <c r="BY1077" s="12"/>
    </row>
    <row r="1078" spans="1:77" ht="15" customHeight="1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/>
      <c r="O1078" s="12"/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/>
      <c r="AH1078" s="12"/>
      <c r="AI1078" s="12"/>
      <c r="AJ1078" s="12"/>
      <c r="AK1078" s="12"/>
      <c r="AL1078" s="12"/>
      <c r="AM1078" s="12"/>
      <c r="AN1078" s="12"/>
      <c r="AO1078" s="12"/>
      <c r="AP1078" s="12"/>
      <c r="AQ1078" s="12"/>
      <c r="AR1078" s="12"/>
      <c r="AS1078" s="12"/>
      <c r="AT1078" s="12"/>
      <c r="AU1078" s="12"/>
      <c r="AV1078" s="12"/>
      <c r="AW1078" s="12"/>
      <c r="AX1078" s="12"/>
      <c r="AY1078" s="12"/>
      <c r="AZ1078" s="12"/>
      <c r="BA1078" s="12"/>
      <c r="BB1078" s="12"/>
      <c r="BC1078" s="12"/>
      <c r="BD1078" s="12"/>
      <c r="BE1078" s="12"/>
      <c r="BF1078" s="12"/>
      <c r="BG1078" s="12"/>
      <c r="BH1078" s="12"/>
      <c r="BI1078" s="12"/>
      <c r="BJ1078" s="12"/>
      <c r="BK1078" s="12"/>
      <c r="BL1078" s="12"/>
      <c r="BM1078" s="12"/>
      <c r="BN1078" s="12"/>
      <c r="BO1078" s="12"/>
      <c r="BP1078" s="12"/>
      <c r="BQ1078" s="12"/>
      <c r="BR1078" s="12"/>
      <c r="BS1078" s="12"/>
      <c r="BT1078" s="12"/>
      <c r="BU1078" s="12"/>
      <c r="BV1078" s="12"/>
      <c r="BW1078" s="12"/>
      <c r="BX1078" s="12"/>
      <c r="BY1078" s="12"/>
    </row>
    <row r="1079" spans="1:77" ht="15" customHeight="1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/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/>
      <c r="AH1079" s="12"/>
      <c r="AI1079" s="12"/>
      <c r="AJ1079" s="12"/>
      <c r="AK1079" s="12"/>
      <c r="AL1079" s="12"/>
      <c r="AM1079" s="12"/>
      <c r="AN1079" s="12"/>
      <c r="AO1079" s="12"/>
      <c r="AP1079" s="12"/>
      <c r="AQ1079" s="12"/>
      <c r="AR1079" s="12"/>
      <c r="AS1079" s="12"/>
      <c r="AT1079" s="12"/>
      <c r="AU1079" s="12"/>
      <c r="AV1079" s="12"/>
      <c r="AW1079" s="12"/>
      <c r="AX1079" s="12"/>
      <c r="AY1079" s="12"/>
      <c r="AZ1079" s="12"/>
      <c r="BA1079" s="12"/>
      <c r="BB1079" s="12"/>
      <c r="BC1079" s="12"/>
      <c r="BD1079" s="12"/>
      <c r="BE1079" s="12"/>
      <c r="BF1079" s="12"/>
      <c r="BG1079" s="12"/>
      <c r="BH1079" s="12"/>
      <c r="BI1079" s="12"/>
      <c r="BJ1079" s="12"/>
      <c r="BK1079" s="12"/>
      <c r="BL1079" s="12"/>
      <c r="BM1079" s="12"/>
      <c r="BN1079" s="12"/>
      <c r="BO1079" s="12"/>
      <c r="BP1079" s="12"/>
      <c r="BQ1079" s="12"/>
      <c r="BR1079" s="12"/>
      <c r="BS1079" s="12"/>
      <c r="BT1079" s="12"/>
      <c r="BU1079" s="12"/>
      <c r="BV1079" s="12"/>
      <c r="BW1079" s="12"/>
      <c r="BX1079" s="12"/>
      <c r="BY1079" s="12"/>
    </row>
    <row r="1080" spans="1:77" ht="15" customHeight="1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/>
      <c r="AH1080" s="12"/>
      <c r="AI1080" s="12"/>
      <c r="AJ1080" s="12"/>
      <c r="AK1080" s="12"/>
      <c r="AL1080" s="12"/>
      <c r="AM1080" s="12"/>
      <c r="AN1080" s="12"/>
      <c r="AO1080" s="12"/>
      <c r="AP1080" s="12"/>
      <c r="AQ1080" s="12"/>
      <c r="AR1080" s="12"/>
      <c r="AS1080" s="12"/>
      <c r="AT1080" s="12"/>
      <c r="AU1080" s="12"/>
      <c r="AV1080" s="12"/>
      <c r="AW1080" s="12"/>
      <c r="AX1080" s="12"/>
      <c r="AY1080" s="12"/>
      <c r="AZ1080" s="12"/>
      <c r="BA1080" s="12"/>
      <c r="BB1080" s="12"/>
      <c r="BC1080" s="12"/>
      <c r="BD1080" s="12"/>
      <c r="BE1080" s="12"/>
      <c r="BF1080" s="12"/>
      <c r="BG1080" s="12"/>
      <c r="BH1080" s="12"/>
      <c r="BI1080" s="12"/>
      <c r="BJ1080" s="12"/>
      <c r="BK1080" s="12"/>
      <c r="BL1080" s="12"/>
      <c r="BM1080" s="12"/>
      <c r="BN1080" s="12"/>
      <c r="BO1080" s="12"/>
      <c r="BP1080" s="12"/>
      <c r="BQ1080" s="12"/>
      <c r="BR1080" s="12"/>
      <c r="BS1080" s="12"/>
      <c r="BT1080" s="12"/>
      <c r="BU1080" s="12"/>
      <c r="BV1080" s="12"/>
      <c r="BW1080" s="12"/>
      <c r="BX1080" s="12"/>
      <c r="BY1080" s="12"/>
    </row>
    <row r="1081" spans="1:77" ht="15" customHeight="1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/>
      <c r="Y1081" s="12"/>
      <c r="Z1081" s="12"/>
      <c r="AA1081" s="12"/>
      <c r="AB1081" s="12"/>
      <c r="AC1081" s="12"/>
      <c r="AD1081" s="12"/>
      <c r="AE1081" s="12"/>
      <c r="AF1081" s="12"/>
      <c r="AG1081" s="12"/>
      <c r="AH1081" s="12"/>
      <c r="AI1081" s="12"/>
      <c r="AJ1081" s="12"/>
      <c r="AK1081" s="12"/>
      <c r="AL1081" s="12"/>
      <c r="AM1081" s="12"/>
      <c r="AN1081" s="12"/>
      <c r="AO1081" s="12"/>
      <c r="AP1081" s="12"/>
      <c r="AQ1081" s="12"/>
      <c r="AR1081" s="12"/>
      <c r="AS1081" s="12"/>
      <c r="AT1081" s="12"/>
      <c r="AU1081" s="12"/>
      <c r="AV1081" s="12"/>
      <c r="AW1081" s="12"/>
      <c r="AX1081" s="12"/>
      <c r="AY1081" s="12"/>
      <c r="AZ1081" s="12"/>
      <c r="BA1081" s="12"/>
      <c r="BB1081" s="12"/>
      <c r="BC1081" s="12"/>
      <c r="BD1081" s="12"/>
      <c r="BE1081" s="12"/>
      <c r="BF1081" s="12"/>
      <c r="BG1081" s="12"/>
      <c r="BH1081" s="12"/>
      <c r="BI1081" s="12"/>
      <c r="BJ1081" s="12"/>
      <c r="BK1081" s="12"/>
      <c r="BL1081" s="12"/>
      <c r="BM1081" s="12"/>
      <c r="BN1081" s="12"/>
      <c r="BO1081" s="12"/>
      <c r="BP1081" s="12"/>
      <c r="BQ1081" s="12"/>
      <c r="BR1081" s="12"/>
      <c r="BS1081" s="12"/>
      <c r="BT1081" s="12"/>
      <c r="BU1081" s="12"/>
      <c r="BV1081" s="12"/>
      <c r="BW1081" s="12"/>
      <c r="BX1081" s="12"/>
      <c r="BY1081" s="12"/>
    </row>
    <row r="1082" spans="1:77" ht="15" customHeight="1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/>
      <c r="AA1082" s="12"/>
      <c r="AB1082" s="12"/>
      <c r="AC1082" s="12"/>
      <c r="AD1082" s="12"/>
      <c r="AE1082" s="12"/>
      <c r="AF1082" s="12"/>
      <c r="AG1082" s="12"/>
      <c r="AH1082" s="12"/>
      <c r="AI1082" s="12"/>
      <c r="AJ1082" s="12"/>
      <c r="AK1082" s="12"/>
      <c r="AL1082" s="12"/>
      <c r="AM1082" s="12"/>
      <c r="AN1082" s="12"/>
      <c r="AO1082" s="12"/>
      <c r="AP1082" s="12"/>
      <c r="AQ1082" s="12"/>
      <c r="AR1082" s="12"/>
      <c r="AS1082" s="12"/>
      <c r="AT1082" s="12"/>
      <c r="AU1082" s="12"/>
      <c r="AV1082" s="12"/>
      <c r="AW1082" s="12"/>
      <c r="AX1082" s="12"/>
      <c r="AY1082" s="12"/>
      <c r="AZ1082" s="12"/>
      <c r="BA1082" s="12"/>
      <c r="BB1082" s="12"/>
      <c r="BC1082" s="12"/>
      <c r="BD1082" s="12"/>
      <c r="BE1082" s="12"/>
      <c r="BF1082" s="12"/>
      <c r="BG1082" s="12"/>
      <c r="BH1082" s="12"/>
      <c r="BI1082" s="12"/>
      <c r="BJ1082" s="12"/>
      <c r="BK1082" s="12"/>
      <c r="BL1082" s="12"/>
      <c r="BM1082" s="12"/>
      <c r="BN1082" s="12"/>
      <c r="BO1082" s="12"/>
      <c r="BP1082" s="12"/>
      <c r="BQ1082" s="12"/>
      <c r="BR1082" s="12"/>
      <c r="BS1082" s="12"/>
      <c r="BT1082" s="12"/>
      <c r="BU1082" s="12"/>
      <c r="BV1082" s="12"/>
      <c r="BW1082" s="12"/>
      <c r="BX1082" s="12"/>
      <c r="BY1082" s="12"/>
    </row>
    <row r="1083" spans="1:77" ht="15" customHeight="1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  <c r="M1083" s="12"/>
      <c r="N1083" s="12"/>
      <c r="O1083" s="12"/>
      <c r="P1083" s="12"/>
      <c r="Q1083" s="12"/>
      <c r="R1083" s="12"/>
      <c r="S1083" s="12"/>
      <c r="T1083" s="12"/>
      <c r="U1083" s="12"/>
      <c r="V1083" s="12"/>
      <c r="W1083" s="12"/>
      <c r="X1083" s="12"/>
      <c r="Y1083" s="12"/>
      <c r="Z1083" s="12"/>
      <c r="AA1083" s="12"/>
      <c r="AB1083" s="12"/>
      <c r="AC1083" s="12"/>
      <c r="AD1083" s="12"/>
      <c r="AE1083" s="12"/>
      <c r="AF1083" s="12"/>
      <c r="AG1083" s="12"/>
      <c r="AH1083" s="12"/>
      <c r="AI1083" s="12"/>
      <c r="AJ1083" s="12"/>
      <c r="AK1083" s="12"/>
      <c r="AL1083" s="12"/>
      <c r="AM1083" s="12"/>
      <c r="AN1083" s="12"/>
      <c r="AO1083" s="12"/>
      <c r="AP1083" s="12"/>
      <c r="AQ1083" s="12"/>
      <c r="AR1083" s="12"/>
      <c r="AS1083" s="12"/>
      <c r="AT1083" s="12"/>
      <c r="AU1083" s="12"/>
      <c r="AV1083" s="12"/>
      <c r="AW1083" s="12"/>
      <c r="AX1083" s="12"/>
      <c r="AY1083" s="12"/>
      <c r="AZ1083" s="12"/>
      <c r="BA1083" s="12"/>
      <c r="BB1083" s="12"/>
      <c r="BC1083" s="12"/>
      <c r="BD1083" s="12"/>
      <c r="BE1083" s="12"/>
      <c r="BF1083" s="12"/>
      <c r="BG1083" s="12"/>
      <c r="BH1083" s="12"/>
      <c r="BI1083" s="12"/>
      <c r="BJ1083" s="12"/>
      <c r="BK1083" s="12"/>
      <c r="BL1083" s="12"/>
      <c r="BM1083" s="12"/>
      <c r="BN1083" s="12"/>
      <c r="BO1083" s="12"/>
      <c r="BP1083" s="12"/>
      <c r="BQ1083" s="12"/>
      <c r="BR1083" s="12"/>
      <c r="BS1083" s="12"/>
      <c r="BT1083" s="12"/>
      <c r="BU1083" s="12"/>
      <c r="BV1083" s="12"/>
      <c r="BW1083" s="12"/>
      <c r="BX1083" s="12"/>
      <c r="BY1083" s="12"/>
    </row>
    <row r="1084" spans="1:77" ht="15" customHeight="1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  <c r="M1084" s="12"/>
      <c r="N1084" s="12"/>
      <c r="O1084" s="12"/>
      <c r="P1084" s="12"/>
      <c r="Q1084" s="12"/>
      <c r="R1084" s="12"/>
      <c r="S1084" s="12"/>
      <c r="T1084" s="12"/>
      <c r="U1084" s="12"/>
      <c r="V1084" s="12"/>
      <c r="W1084" s="12"/>
      <c r="X1084" s="12"/>
      <c r="Y1084" s="12"/>
      <c r="Z1084" s="12"/>
      <c r="AA1084" s="12"/>
      <c r="AB1084" s="12"/>
      <c r="AC1084" s="12"/>
      <c r="AD1084" s="12"/>
      <c r="AE1084" s="12"/>
      <c r="AF1084" s="12"/>
      <c r="AG1084" s="12"/>
      <c r="AH1084" s="12"/>
      <c r="AI1084" s="12"/>
      <c r="AJ1084" s="12"/>
      <c r="AK1084" s="12"/>
      <c r="AL1084" s="12"/>
      <c r="AM1084" s="12"/>
      <c r="AN1084" s="12"/>
      <c r="AO1084" s="12"/>
      <c r="AP1084" s="12"/>
      <c r="AQ1084" s="12"/>
      <c r="AR1084" s="12"/>
      <c r="AS1084" s="12"/>
      <c r="AT1084" s="12"/>
      <c r="AU1084" s="12"/>
      <c r="AV1084" s="12"/>
      <c r="AW1084" s="12"/>
      <c r="AX1084" s="12"/>
      <c r="AY1084" s="12"/>
      <c r="AZ1084" s="12"/>
      <c r="BA1084" s="12"/>
      <c r="BB1084" s="12"/>
      <c r="BC1084" s="12"/>
      <c r="BD1084" s="12"/>
      <c r="BE1084" s="12"/>
      <c r="BF1084" s="12"/>
      <c r="BG1084" s="12"/>
      <c r="BH1084" s="12"/>
      <c r="BI1084" s="12"/>
      <c r="BJ1084" s="12"/>
      <c r="BK1084" s="12"/>
      <c r="BL1084" s="12"/>
      <c r="BM1084" s="12"/>
      <c r="BN1084" s="12"/>
      <c r="BO1084" s="12"/>
      <c r="BP1084" s="12"/>
      <c r="BQ1084" s="12"/>
      <c r="BR1084" s="12"/>
      <c r="BS1084" s="12"/>
      <c r="BT1084" s="12"/>
      <c r="BU1084" s="12"/>
      <c r="BV1084" s="12"/>
      <c r="BW1084" s="12"/>
      <c r="BX1084" s="12"/>
      <c r="BY1084" s="12"/>
    </row>
    <row r="1085" spans="1:77" ht="15" customHeight="1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  <c r="AY1085" s="12"/>
      <c r="AZ1085" s="12"/>
      <c r="BA1085" s="12"/>
      <c r="BB1085" s="12"/>
      <c r="BC1085" s="12"/>
      <c r="BD1085" s="12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2"/>
      <c r="BQ1085" s="12"/>
      <c r="BR1085" s="12"/>
      <c r="BS1085" s="12"/>
      <c r="BT1085" s="12"/>
      <c r="BU1085" s="12"/>
      <c r="BV1085" s="12"/>
      <c r="BW1085" s="12"/>
      <c r="BX1085" s="12"/>
      <c r="BY1085" s="12"/>
    </row>
    <row r="1086" spans="1:77" ht="15" customHeight="1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12"/>
      <c r="AY1086" s="12"/>
      <c r="AZ1086" s="12"/>
      <c r="BA1086" s="12"/>
      <c r="BB1086" s="12"/>
      <c r="BC1086" s="12"/>
      <c r="BD1086" s="12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2"/>
      <c r="BQ1086" s="12"/>
      <c r="BR1086" s="12"/>
      <c r="BS1086" s="12"/>
      <c r="BT1086" s="12"/>
      <c r="BU1086" s="12"/>
      <c r="BV1086" s="12"/>
      <c r="BW1086" s="12"/>
      <c r="BX1086" s="12"/>
      <c r="BY1086" s="12"/>
    </row>
    <row r="1087" spans="1:77" ht="15" customHeight="1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</row>
    <row r="1088" spans="1:77" ht="15" customHeight="1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  <c r="AY1088" s="12"/>
      <c r="AZ1088" s="12"/>
      <c r="BA1088" s="12"/>
      <c r="BB1088" s="12"/>
      <c r="BC1088" s="12"/>
      <c r="BD1088" s="12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2"/>
      <c r="BQ1088" s="12"/>
      <c r="BR1088" s="12"/>
      <c r="BS1088" s="12"/>
      <c r="BT1088" s="12"/>
      <c r="BU1088" s="12"/>
      <c r="BV1088" s="12"/>
      <c r="BW1088" s="12"/>
      <c r="BX1088" s="12"/>
      <c r="BY1088" s="12"/>
    </row>
    <row r="1089" spans="1:77" ht="15" customHeight="1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/>
      <c r="BB1089" s="12"/>
      <c r="BC1089" s="12"/>
      <c r="BD1089" s="12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2"/>
      <c r="BQ1089" s="12"/>
      <c r="BR1089" s="12"/>
      <c r="BS1089" s="12"/>
      <c r="BT1089" s="12"/>
      <c r="BU1089" s="12"/>
      <c r="BV1089" s="12"/>
      <c r="BW1089" s="12"/>
      <c r="BX1089" s="12"/>
      <c r="BY1089" s="12"/>
    </row>
    <row r="1090" spans="1:77" ht="15" customHeight="1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12"/>
      <c r="AY1090" s="12"/>
      <c r="AZ1090" s="12"/>
      <c r="BA1090" s="12"/>
      <c r="BB1090" s="12"/>
      <c r="BC1090" s="12"/>
      <c r="BD1090" s="12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2"/>
      <c r="BQ1090" s="12"/>
      <c r="BR1090" s="12"/>
      <c r="BS1090" s="12"/>
      <c r="BT1090" s="12"/>
      <c r="BU1090" s="12"/>
      <c r="BV1090" s="12"/>
      <c r="BW1090" s="12"/>
      <c r="BX1090" s="12"/>
      <c r="BY1090" s="12"/>
    </row>
    <row r="1091" spans="1:77" ht="15" customHeight="1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  <c r="AZ1091" s="12"/>
      <c r="BA1091" s="12"/>
      <c r="BB1091" s="12"/>
      <c r="BC1091" s="12"/>
      <c r="BD1091" s="12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2"/>
      <c r="BQ1091" s="12"/>
      <c r="BR1091" s="12"/>
      <c r="BS1091" s="12"/>
      <c r="BT1091" s="12"/>
      <c r="BU1091" s="12"/>
      <c r="BV1091" s="12"/>
      <c r="BW1091" s="12"/>
      <c r="BX1091" s="12"/>
      <c r="BY1091" s="12"/>
    </row>
    <row r="1092" spans="1:77" ht="15" customHeight="1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  <c r="BB1092" s="12"/>
      <c r="BC1092" s="12"/>
      <c r="BD1092" s="12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2"/>
      <c r="BQ1092" s="12"/>
      <c r="BR1092" s="12"/>
      <c r="BS1092" s="12"/>
      <c r="BT1092" s="12"/>
      <c r="BU1092" s="12"/>
      <c r="BV1092" s="12"/>
      <c r="BW1092" s="12"/>
      <c r="BX1092" s="12"/>
      <c r="BY1092" s="12"/>
    </row>
    <row r="1093" spans="1:77" ht="15" customHeight="1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2"/>
      <c r="BQ1093" s="12"/>
      <c r="BR1093" s="12"/>
      <c r="BS1093" s="12"/>
      <c r="BT1093" s="12"/>
      <c r="BU1093" s="12"/>
      <c r="BV1093" s="12"/>
      <c r="BW1093" s="12"/>
      <c r="BX1093" s="12"/>
      <c r="BY1093" s="12"/>
    </row>
    <row r="1094" spans="1:77" ht="15" customHeight="1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  <c r="BB1094" s="12"/>
      <c r="BC1094" s="12"/>
      <c r="BD1094" s="12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2"/>
      <c r="BQ1094" s="12"/>
      <c r="BR1094" s="12"/>
      <c r="BS1094" s="12"/>
      <c r="BT1094" s="12"/>
      <c r="BU1094" s="12"/>
      <c r="BV1094" s="12"/>
      <c r="BW1094" s="12"/>
      <c r="BX1094" s="12"/>
      <c r="BY1094" s="12"/>
    </row>
    <row r="1095" spans="1:77" ht="15" customHeight="1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  <c r="AY1095" s="12"/>
      <c r="AZ1095" s="12"/>
      <c r="BA1095" s="12"/>
      <c r="BB1095" s="12"/>
      <c r="BC1095" s="12"/>
      <c r="BD1095" s="12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2"/>
      <c r="BQ1095" s="12"/>
      <c r="BR1095" s="12"/>
      <c r="BS1095" s="12"/>
      <c r="BT1095" s="12"/>
      <c r="BU1095" s="12"/>
      <c r="BV1095" s="12"/>
      <c r="BW1095" s="12"/>
      <c r="BX1095" s="12"/>
      <c r="BY1095" s="12"/>
    </row>
    <row r="1096" spans="1:77" ht="15" customHeight="1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  <c r="AY1096" s="12"/>
      <c r="AZ1096" s="12"/>
      <c r="BA1096" s="12"/>
      <c r="BB1096" s="12"/>
      <c r="BC1096" s="12"/>
      <c r="BD1096" s="12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2"/>
      <c r="BQ1096" s="12"/>
      <c r="BR1096" s="12"/>
      <c r="BS1096" s="12"/>
      <c r="BT1096" s="12"/>
      <c r="BU1096" s="12"/>
      <c r="BV1096" s="12"/>
      <c r="BW1096" s="12"/>
      <c r="BX1096" s="12"/>
      <c r="BY1096" s="12"/>
    </row>
    <row r="1097" spans="1:77" ht="15" customHeight="1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12"/>
      <c r="AY1097" s="12"/>
      <c r="AZ1097" s="12"/>
      <c r="BA1097" s="12"/>
      <c r="BB1097" s="12"/>
      <c r="BC1097" s="12"/>
      <c r="BD1097" s="12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2"/>
      <c r="BQ1097" s="12"/>
      <c r="BR1097" s="12"/>
      <c r="BS1097" s="12"/>
      <c r="BT1097" s="12"/>
      <c r="BU1097" s="12"/>
      <c r="BV1097" s="12"/>
      <c r="BW1097" s="12"/>
      <c r="BX1097" s="12"/>
      <c r="BY1097" s="12"/>
    </row>
    <row r="1098" spans="1:77" ht="15" customHeight="1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  <c r="BB1098" s="12"/>
      <c r="BC1098" s="12"/>
      <c r="BD1098" s="12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2"/>
      <c r="BQ1098" s="12"/>
      <c r="BR1098" s="12"/>
      <c r="BS1098" s="12"/>
      <c r="BT1098" s="12"/>
      <c r="BU1098" s="12"/>
      <c r="BV1098" s="12"/>
      <c r="BW1098" s="12"/>
      <c r="BX1098" s="12"/>
      <c r="BY1098" s="12"/>
    </row>
    <row r="1099" spans="1:77" ht="15" customHeight="1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12"/>
      <c r="AY1099" s="12"/>
      <c r="AZ1099" s="12"/>
      <c r="BA1099" s="12"/>
      <c r="BB1099" s="12"/>
      <c r="BC1099" s="12"/>
      <c r="BD1099" s="12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2"/>
      <c r="BQ1099" s="12"/>
      <c r="BR1099" s="12"/>
      <c r="BS1099" s="12"/>
      <c r="BT1099" s="12"/>
      <c r="BU1099" s="12"/>
      <c r="BV1099" s="12"/>
      <c r="BW1099" s="12"/>
      <c r="BX1099" s="12"/>
      <c r="BY1099" s="12"/>
    </row>
    <row r="1100" spans="1:77" ht="15" customHeight="1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  <c r="AY1100" s="12"/>
      <c r="AZ1100" s="12"/>
      <c r="BA1100" s="12"/>
      <c r="BB1100" s="12"/>
      <c r="BC1100" s="12"/>
      <c r="BD1100" s="12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2"/>
      <c r="BQ1100" s="12"/>
      <c r="BR1100" s="12"/>
      <c r="BS1100" s="12"/>
      <c r="BT1100" s="12"/>
      <c r="BU1100" s="12"/>
      <c r="BV1100" s="12"/>
      <c r="BW1100" s="12"/>
      <c r="BX1100" s="12"/>
      <c r="BY1100" s="12"/>
    </row>
    <row r="1101" spans="1:77" ht="15" customHeight="1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  <c r="AY1101" s="12"/>
      <c r="AZ1101" s="12"/>
      <c r="BA1101" s="12"/>
      <c r="BB1101" s="12"/>
      <c r="BC1101" s="12"/>
      <c r="BD1101" s="12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2"/>
      <c r="BQ1101" s="12"/>
      <c r="BR1101" s="12"/>
      <c r="BS1101" s="12"/>
      <c r="BT1101" s="12"/>
      <c r="BU1101" s="12"/>
      <c r="BV1101" s="12"/>
      <c r="BW1101" s="12"/>
      <c r="BX1101" s="12"/>
      <c r="BY1101" s="12"/>
    </row>
    <row r="1102" spans="1:77" ht="15" customHeight="1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  <c r="BB1102" s="12"/>
      <c r="BC1102" s="12"/>
      <c r="BD1102" s="12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2"/>
      <c r="BQ1102" s="12"/>
      <c r="BR1102" s="12"/>
      <c r="BS1102" s="12"/>
      <c r="BT1102" s="12"/>
      <c r="BU1102" s="12"/>
      <c r="BV1102" s="12"/>
      <c r="BW1102" s="12"/>
      <c r="BX1102" s="12"/>
      <c r="BY1102" s="12"/>
    </row>
    <row r="1103" spans="1:77" ht="15" customHeight="1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12"/>
      <c r="AY1103" s="12"/>
      <c r="AZ1103" s="12"/>
      <c r="BA1103" s="12"/>
      <c r="BB1103" s="12"/>
      <c r="BC1103" s="12"/>
      <c r="BD1103" s="12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2"/>
      <c r="BQ1103" s="12"/>
      <c r="BR1103" s="12"/>
      <c r="BS1103" s="12"/>
      <c r="BT1103" s="12"/>
      <c r="BU1103" s="12"/>
      <c r="BV1103" s="12"/>
      <c r="BW1103" s="12"/>
      <c r="BX1103" s="12"/>
      <c r="BY1103" s="12"/>
    </row>
    <row r="1104" spans="1:77" ht="15" customHeight="1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  <c r="BB1104" s="12"/>
      <c r="BC1104" s="12"/>
      <c r="BD1104" s="12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2"/>
      <c r="BQ1104" s="12"/>
      <c r="BR1104" s="12"/>
      <c r="BS1104" s="12"/>
      <c r="BT1104" s="12"/>
      <c r="BU1104" s="12"/>
      <c r="BV1104" s="12"/>
      <c r="BW1104" s="12"/>
      <c r="BX1104" s="12"/>
      <c r="BY1104" s="12"/>
    </row>
    <row r="1105" spans="1:77" ht="15" customHeight="1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  <c r="AY1105" s="12"/>
      <c r="AZ1105" s="12"/>
      <c r="BA1105" s="12"/>
      <c r="BB1105" s="12"/>
      <c r="BC1105" s="12"/>
      <c r="BD1105" s="12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2"/>
      <c r="BQ1105" s="12"/>
      <c r="BR1105" s="12"/>
      <c r="BS1105" s="12"/>
      <c r="BT1105" s="12"/>
      <c r="BU1105" s="12"/>
      <c r="BV1105" s="12"/>
      <c r="BW1105" s="12"/>
      <c r="BX1105" s="12"/>
      <c r="BY1105" s="12"/>
    </row>
    <row r="1106" spans="1:77" ht="15" customHeight="1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/>
      <c r="BC1106" s="12"/>
      <c r="BD1106" s="12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2"/>
      <c r="BQ1106" s="12"/>
      <c r="BR1106" s="12"/>
      <c r="BS1106" s="12"/>
      <c r="BT1106" s="12"/>
      <c r="BU1106" s="12"/>
      <c r="BV1106" s="12"/>
      <c r="BW1106" s="12"/>
      <c r="BX1106" s="12"/>
      <c r="BY1106" s="12"/>
    </row>
    <row r="1107" spans="1:77" ht="15" customHeight="1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2"/>
      <c r="BQ1107" s="12"/>
      <c r="BR1107" s="12"/>
      <c r="BS1107" s="12"/>
      <c r="BT1107" s="12"/>
      <c r="BU1107" s="12"/>
      <c r="BV1107" s="12"/>
      <c r="BW1107" s="12"/>
      <c r="BX1107" s="12"/>
      <c r="BY1107" s="12"/>
    </row>
    <row r="1108" spans="1:77" ht="15" customHeight="1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  <c r="BB1108" s="12"/>
      <c r="BC1108" s="12"/>
      <c r="BD1108" s="12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2"/>
      <c r="BQ1108" s="12"/>
      <c r="BR1108" s="12"/>
      <c r="BS1108" s="12"/>
      <c r="BT1108" s="12"/>
      <c r="BU1108" s="12"/>
      <c r="BV1108" s="12"/>
      <c r="BW1108" s="12"/>
      <c r="BX1108" s="12"/>
      <c r="BY1108" s="12"/>
    </row>
    <row r="1109" spans="1:77" ht="15" customHeight="1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12"/>
      <c r="AY1109" s="12"/>
      <c r="AZ1109" s="12"/>
      <c r="BA1109" s="12"/>
      <c r="BB1109" s="12"/>
      <c r="BC1109" s="12"/>
      <c r="BD1109" s="12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2"/>
      <c r="BQ1109" s="12"/>
      <c r="BR1109" s="12"/>
      <c r="BS1109" s="12"/>
      <c r="BT1109" s="12"/>
      <c r="BU1109" s="12"/>
      <c r="BV1109" s="12"/>
      <c r="BW1109" s="12"/>
      <c r="BX1109" s="12"/>
      <c r="BY1109" s="12"/>
    </row>
    <row r="1110" spans="1:77" ht="15" customHeight="1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/>
      <c r="BC1110" s="12"/>
      <c r="BD1110" s="12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2"/>
      <c r="BQ1110" s="12"/>
      <c r="BR1110" s="12"/>
      <c r="BS1110" s="12"/>
      <c r="BT1110" s="12"/>
      <c r="BU1110" s="12"/>
      <c r="BV1110" s="12"/>
      <c r="BW1110" s="12"/>
      <c r="BX1110" s="12"/>
      <c r="BY1110" s="12"/>
    </row>
    <row r="1111" spans="1:77" ht="15" customHeight="1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</row>
    <row r="1112" spans="1:77" ht="15" customHeight="1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  <c r="BB1112" s="12"/>
      <c r="BC1112" s="12"/>
      <c r="BD1112" s="12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2"/>
      <c r="BQ1112" s="12"/>
      <c r="BR1112" s="12"/>
      <c r="BS1112" s="12"/>
      <c r="BT1112" s="12"/>
      <c r="BU1112" s="12"/>
      <c r="BV1112" s="12"/>
      <c r="BW1112" s="12"/>
      <c r="BX1112" s="12"/>
      <c r="BY1112" s="12"/>
    </row>
    <row r="1113" spans="1:77" ht="15" customHeight="1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12"/>
      <c r="AY1113" s="12"/>
      <c r="AZ1113" s="12"/>
      <c r="BA1113" s="12"/>
      <c r="BB1113" s="12"/>
      <c r="BC1113" s="12"/>
      <c r="BD1113" s="12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2"/>
      <c r="BQ1113" s="12"/>
      <c r="BR1113" s="12"/>
      <c r="BS1113" s="12"/>
      <c r="BT1113" s="12"/>
      <c r="BU1113" s="12"/>
      <c r="BV1113" s="12"/>
      <c r="BW1113" s="12"/>
      <c r="BX1113" s="12"/>
      <c r="BY1113" s="12"/>
    </row>
    <row r="1114" spans="1:77" ht="15" customHeight="1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  <c r="AY1114" s="12"/>
      <c r="AZ1114" s="12"/>
      <c r="BA1114" s="12"/>
      <c r="BB1114" s="12"/>
      <c r="BC1114" s="12"/>
      <c r="BD1114" s="12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2"/>
      <c r="BQ1114" s="12"/>
      <c r="BR1114" s="12"/>
      <c r="BS1114" s="12"/>
      <c r="BT1114" s="12"/>
      <c r="BU1114" s="12"/>
      <c r="BV1114" s="12"/>
      <c r="BW1114" s="12"/>
      <c r="BX1114" s="12"/>
      <c r="BY1114" s="12"/>
    </row>
    <row r="1115" spans="1:77" ht="15" customHeight="1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  <c r="AZ1115" s="12"/>
      <c r="BA1115" s="12"/>
      <c r="BB1115" s="12"/>
      <c r="BC1115" s="12"/>
      <c r="BD1115" s="12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2"/>
      <c r="BQ1115" s="12"/>
      <c r="BR1115" s="12"/>
      <c r="BS1115" s="12"/>
      <c r="BT1115" s="12"/>
      <c r="BU1115" s="12"/>
      <c r="BV1115" s="12"/>
      <c r="BW1115" s="12"/>
      <c r="BX1115" s="12"/>
      <c r="BY1115" s="12"/>
    </row>
    <row r="1116" spans="1:77" ht="15" customHeight="1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  <c r="BB1116" s="12"/>
      <c r="BC1116" s="12"/>
      <c r="BD1116" s="12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2"/>
      <c r="BQ1116" s="12"/>
      <c r="BR1116" s="12"/>
      <c r="BS1116" s="12"/>
      <c r="BT1116" s="12"/>
      <c r="BU1116" s="12"/>
      <c r="BV1116" s="12"/>
      <c r="BW1116" s="12"/>
      <c r="BX1116" s="12"/>
      <c r="BY1116" s="12"/>
    </row>
    <row r="1117" spans="1:77" ht="15" customHeight="1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12"/>
      <c r="AY1117" s="12"/>
      <c r="AZ1117" s="12"/>
      <c r="BA1117" s="12"/>
      <c r="BB1117" s="12"/>
      <c r="BC1117" s="12"/>
      <c r="BD1117" s="12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2"/>
      <c r="BQ1117" s="12"/>
      <c r="BR1117" s="12"/>
      <c r="BS1117" s="12"/>
      <c r="BT1117" s="12"/>
      <c r="BU1117" s="12"/>
      <c r="BV1117" s="12"/>
      <c r="BW1117" s="12"/>
      <c r="BX1117" s="12"/>
      <c r="BY1117" s="12"/>
    </row>
    <row r="1118" spans="1:77" ht="15" customHeight="1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  <c r="AY1118" s="12"/>
      <c r="AZ1118" s="12"/>
      <c r="BA1118" s="12"/>
      <c r="BB1118" s="12"/>
      <c r="BC1118" s="12"/>
      <c r="BD1118" s="12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2"/>
      <c r="BQ1118" s="12"/>
      <c r="BR1118" s="12"/>
      <c r="BS1118" s="12"/>
      <c r="BT1118" s="12"/>
      <c r="BU1118" s="12"/>
      <c r="BV1118" s="12"/>
      <c r="BW1118" s="12"/>
      <c r="BX1118" s="12"/>
      <c r="BY1118" s="12"/>
    </row>
    <row r="1119" spans="1:77" ht="15" customHeight="1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  <c r="AZ1119" s="12"/>
      <c r="BA1119" s="12"/>
      <c r="BB1119" s="12"/>
      <c r="BC1119" s="12"/>
      <c r="BD1119" s="12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2"/>
      <c r="BQ1119" s="12"/>
      <c r="BR1119" s="12"/>
      <c r="BS1119" s="12"/>
      <c r="BT1119" s="12"/>
      <c r="BU1119" s="12"/>
      <c r="BV1119" s="12"/>
      <c r="BW1119" s="12"/>
      <c r="BX1119" s="12"/>
      <c r="BY1119" s="12"/>
    </row>
    <row r="1120" spans="1:77" ht="15" customHeight="1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  <c r="AY1120" s="12"/>
      <c r="AZ1120" s="12"/>
      <c r="BA1120" s="12"/>
      <c r="BB1120" s="12"/>
      <c r="BC1120" s="12"/>
      <c r="BD1120" s="12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2"/>
      <c r="BQ1120" s="12"/>
      <c r="BR1120" s="12"/>
      <c r="BS1120" s="12"/>
      <c r="BT1120" s="12"/>
      <c r="BU1120" s="12"/>
      <c r="BV1120" s="12"/>
      <c r="BW1120" s="12"/>
      <c r="BX1120" s="12"/>
      <c r="BY1120" s="12"/>
    </row>
    <row r="1121" spans="1:77" ht="15" customHeight="1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/>
      <c r="AZ1121" s="12"/>
      <c r="BA1121" s="12"/>
      <c r="BB1121" s="12"/>
      <c r="BC1121" s="12"/>
      <c r="BD1121" s="12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2"/>
      <c r="BQ1121" s="12"/>
      <c r="BR1121" s="12"/>
      <c r="BS1121" s="12"/>
      <c r="BT1121" s="12"/>
      <c r="BU1121" s="12"/>
      <c r="BV1121" s="12"/>
      <c r="BW1121" s="12"/>
      <c r="BX1121" s="12"/>
      <c r="BY1121" s="12"/>
    </row>
    <row r="1122" spans="1:77" ht="15" customHeight="1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/>
      <c r="BC1122" s="12"/>
      <c r="BD1122" s="12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2"/>
      <c r="BQ1122" s="12"/>
      <c r="BR1122" s="12"/>
      <c r="BS1122" s="12"/>
      <c r="BT1122" s="12"/>
      <c r="BU1122" s="12"/>
      <c r="BV1122" s="12"/>
      <c r="BW1122" s="12"/>
      <c r="BX1122" s="12"/>
      <c r="BY1122" s="12"/>
    </row>
    <row r="1123" spans="1:77" ht="15" customHeight="1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/>
      <c r="BB1123" s="12"/>
      <c r="BC1123" s="12"/>
      <c r="BD1123" s="12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2"/>
      <c r="BQ1123" s="12"/>
      <c r="BR1123" s="12"/>
      <c r="BS1123" s="12"/>
      <c r="BT1123" s="12"/>
      <c r="BU1123" s="12"/>
      <c r="BV1123" s="12"/>
      <c r="BW1123" s="12"/>
      <c r="BX1123" s="12"/>
      <c r="BY1123" s="12"/>
    </row>
    <row r="1124" spans="1:77" ht="15" customHeight="1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/>
      <c r="AZ1124" s="12"/>
      <c r="BA1124" s="12"/>
      <c r="BB1124" s="12"/>
      <c r="BC1124" s="12"/>
      <c r="BD1124" s="12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2"/>
      <c r="BQ1124" s="12"/>
      <c r="BR1124" s="12"/>
      <c r="BS1124" s="12"/>
      <c r="BT1124" s="12"/>
      <c r="BU1124" s="12"/>
      <c r="BV1124" s="12"/>
      <c r="BW1124" s="12"/>
      <c r="BX1124" s="12"/>
      <c r="BY1124" s="12"/>
    </row>
    <row r="1125" spans="1:77" ht="15" customHeight="1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/>
      <c r="AZ1125" s="12"/>
      <c r="BA1125" s="12"/>
      <c r="BB1125" s="12"/>
      <c r="BC1125" s="12"/>
      <c r="BD1125" s="12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2"/>
      <c r="BQ1125" s="12"/>
      <c r="BR1125" s="12"/>
      <c r="BS1125" s="12"/>
      <c r="BT1125" s="12"/>
      <c r="BU1125" s="12"/>
      <c r="BV1125" s="12"/>
      <c r="BW1125" s="12"/>
      <c r="BX1125" s="12"/>
      <c r="BY1125" s="12"/>
    </row>
    <row r="1126" spans="1:77" ht="15" customHeight="1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12"/>
      <c r="AZ1126" s="12"/>
      <c r="BA1126" s="12"/>
      <c r="BB1126" s="12"/>
      <c r="BC1126" s="12"/>
      <c r="BD1126" s="12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2"/>
      <c r="BQ1126" s="12"/>
      <c r="BR1126" s="12"/>
      <c r="BS1126" s="12"/>
      <c r="BT1126" s="12"/>
      <c r="BU1126" s="12"/>
      <c r="BV1126" s="12"/>
      <c r="BW1126" s="12"/>
      <c r="BX1126" s="12"/>
      <c r="BY1126" s="12"/>
    </row>
    <row r="1127" spans="1:77" ht="15" customHeight="1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12"/>
      <c r="AY1127" s="12"/>
      <c r="AZ1127" s="12"/>
      <c r="BA1127" s="12"/>
      <c r="BB1127" s="12"/>
      <c r="BC1127" s="12"/>
      <c r="BD1127" s="12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2"/>
      <c r="BQ1127" s="12"/>
      <c r="BR1127" s="12"/>
      <c r="BS1127" s="12"/>
      <c r="BT1127" s="12"/>
      <c r="BU1127" s="12"/>
      <c r="BV1127" s="12"/>
      <c r="BW1127" s="12"/>
      <c r="BX1127" s="12"/>
      <c r="BY1127" s="12"/>
    </row>
    <row r="1128" spans="1:77" ht="15" customHeight="1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2"/>
      <c r="BC1128" s="12"/>
      <c r="BD1128" s="12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2"/>
      <c r="BQ1128" s="12"/>
      <c r="BR1128" s="12"/>
      <c r="BS1128" s="12"/>
      <c r="BT1128" s="12"/>
      <c r="BU1128" s="12"/>
      <c r="BV1128" s="12"/>
      <c r="BW1128" s="12"/>
      <c r="BX1128" s="12"/>
      <c r="BY1128" s="12"/>
    </row>
    <row r="1129" spans="1:77" ht="15" customHeight="1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/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/>
      <c r="AH1129" s="12"/>
      <c r="AI1129" s="12"/>
      <c r="AJ1129" s="12"/>
      <c r="AK1129" s="12"/>
      <c r="AL1129" s="12"/>
      <c r="AM1129" s="12"/>
      <c r="AN1129" s="12"/>
      <c r="AO1129" s="12"/>
      <c r="AP1129" s="12"/>
      <c r="AQ1129" s="12"/>
      <c r="AR1129" s="12"/>
      <c r="AS1129" s="12"/>
      <c r="AT1129" s="12"/>
      <c r="AU1129" s="12"/>
      <c r="AV1129" s="12"/>
      <c r="AW1129" s="12"/>
      <c r="AX1129" s="12"/>
      <c r="AY1129" s="12"/>
      <c r="AZ1129" s="12"/>
      <c r="BA1129" s="12"/>
      <c r="BB1129" s="12"/>
      <c r="BC1129" s="12"/>
      <c r="BD1129" s="12"/>
      <c r="BE1129" s="12"/>
      <c r="BF1129" s="12"/>
      <c r="BG1129" s="12"/>
      <c r="BH1129" s="12"/>
      <c r="BI1129" s="12"/>
      <c r="BJ1129" s="12"/>
      <c r="BK1129" s="12"/>
      <c r="BL1129" s="12"/>
      <c r="BM1129" s="12"/>
      <c r="BN1129" s="12"/>
      <c r="BO1129" s="12"/>
      <c r="BP1129" s="12"/>
      <c r="BQ1129" s="12"/>
      <c r="BR1129" s="12"/>
      <c r="BS1129" s="12"/>
      <c r="BT1129" s="12"/>
      <c r="BU1129" s="12"/>
      <c r="BV1129" s="12"/>
      <c r="BW1129" s="12"/>
      <c r="BX1129" s="12"/>
      <c r="BY1129" s="12"/>
    </row>
    <row r="1130" spans="1:77" ht="15" customHeight="1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12"/>
      <c r="AY1130" s="12"/>
      <c r="AZ1130" s="12"/>
      <c r="BA1130" s="12"/>
      <c r="BB1130" s="12"/>
      <c r="BC1130" s="12"/>
      <c r="BD1130" s="12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2"/>
      <c r="BQ1130" s="12"/>
      <c r="BR1130" s="12"/>
      <c r="BS1130" s="12"/>
      <c r="BT1130" s="12"/>
      <c r="BU1130" s="12"/>
      <c r="BV1130" s="12"/>
      <c r="BW1130" s="12"/>
      <c r="BX1130" s="12"/>
      <c r="BY1130" s="12"/>
    </row>
    <row r="1131" spans="1:77" ht="15" customHeight="1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12"/>
      <c r="AY1131" s="12"/>
      <c r="AZ1131" s="12"/>
      <c r="BA1131" s="12"/>
      <c r="BB1131" s="12"/>
      <c r="BC1131" s="12"/>
      <c r="BD1131" s="12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2"/>
      <c r="BQ1131" s="12"/>
      <c r="BR1131" s="12"/>
      <c r="BS1131" s="12"/>
      <c r="BT1131" s="12"/>
      <c r="BU1131" s="12"/>
      <c r="BV1131" s="12"/>
      <c r="BW1131" s="12"/>
      <c r="BX1131" s="12"/>
      <c r="BY1131" s="12"/>
    </row>
    <row r="1132" spans="1:77" ht="15" customHeight="1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  <c r="AY1132" s="12"/>
      <c r="AZ1132" s="12"/>
      <c r="BA1132" s="12"/>
      <c r="BB1132" s="12"/>
      <c r="BC1132" s="12"/>
      <c r="BD1132" s="12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2"/>
      <c r="BQ1132" s="12"/>
      <c r="BR1132" s="12"/>
      <c r="BS1132" s="12"/>
      <c r="BT1132" s="12"/>
      <c r="BU1132" s="12"/>
      <c r="BV1132" s="12"/>
      <c r="BW1132" s="12"/>
      <c r="BX1132" s="12"/>
      <c r="BY1132" s="12"/>
    </row>
    <row r="1133" spans="1:77" ht="15" customHeight="1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  <c r="BB1133" s="12"/>
      <c r="BC1133" s="12"/>
      <c r="BD1133" s="12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2"/>
      <c r="BQ1133" s="12"/>
      <c r="BR1133" s="12"/>
      <c r="BS1133" s="12"/>
      <c r="BT1133" s="12"/>
      <c r="BU1133" s="12"/>
      <c r="BV1133" s="12"/>
      <c r="BW1133" s="12"/>
      <c r="BX1133" s="12"/>
      <c r="BY1133" s="12"/>
    </row>
    <row r="1134" spans="1:77" ht="15" customHeight="1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  <c r="AY1134" s="12"/>
      <c r="AZ1134" s="12"/>
      <c r="BA1134" s="12"/>
      <c r="BB1134" s="12"/>
      <c r="BC1134" s="12"/>
      <c r="BD1134" s="12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2"/>
      <c r="BQ1134" s="12"/>
      <c r="BR1134" s="12"/>
      <c r="BS1134" s="12"/>
      <c r="BT1134" s="12"/>
      <c r="BU1134" s="12"/>
      <c r="BV1134" s="12"/>
      <c r="BW1134" s="12"/>
      <c r="BX1134" s="12"/>
      <c r="BY1134" s="12"/>
    </row>
    <row r="1135" spans="1:77" ht="15" customHeight="1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 s="12"/>
      <c r="AV1135" s="12"/>
      <c r="AW1135" s="12"/>
      <c r="AX1135" s="12"/>
      <c r="AY1135" s="12"/>
      <c r="AZ1135" s="12"/>
      <c r="BA1135" s="12"/>
      <c r="BB1135" s="12"/>
      <c r="BC1135" s="12"/>
      <c r="BD1135" s="12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2"/>
      <c r="BQ1135" s="12"/>
      <c r="BR1135" s="12"/>
      <c r="BS1135" s="12"/>
      <c r="BT1135" s="12"/>
      <c r="BU1135" s="12"/>
      <c r="BV1135" s="12"/>
      <c r="BW1135" s="12"/>
      <c r="BX1135" s="12"/>
      <c r="BY1135" s="12"/>
    </row>
    <row r="1136" spans="1:77" ht="15" customHeight="1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 s="12"/>
      <c r="AV1136" s="12"/>
      <c r="AW1136" s="12"/>
      <c r="AX1136" s="12"/>
      <c r="AY1136" s="12"/>
      <c r="AZ1136" s="12"/>
      <c r="BA1136" s="12"/>
      <c r="BB1136" s="12"/>
      <c r="BC1136" s="12"/>
      <c r="BD1136" s="12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2"/>
      <c r="BQ1136" s="12"/>
      <c r="BR1136" s="12"/>
      <c r="BS1136" s="12"/>
      <c r="BT1136" s="12"/>
      <c r="BU1136" s="12"/>
      <c r="BV1136" s="12"/>
      <c r="BW1136" s="12"/>
      <c r="BX1136" s="12"/>
      <c r="BY1136" s="12"/>
    </row>
    <row r="1137" spans="1:77" ht="15" customHeight="1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  <c r="AY1137" s="12"/>
      <c r="AZ1137" s="12"/>
      <c r="BA1137" s="12"/>
      <c r="BB1137" s="12"/>
      <c r="BC1137" s="12"/>
      <c r="BD1137" s="12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2"/>
      <c r="BQ1137" s="12"/>
      <c r="BR1137" s="12"/>
      <c r="BS1137" s="12"/>
      <c r="BT1137" s="12"/>
      <c r="BU1137" s="12"/>
      <c r="BV1137" s="12"/>
      <c r="BW1137" s="12"/>
      <c r="BX1137" s="12"/>
      <c r="BY1137" s="12"/>
    </row>
    <row r="1138" spans="1:77" ht="15" customHeight="1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  <c r="AY1138" s="12"/>
      <c r="AZ1138" s="12"/>
      <c r="BA1138" s="12"/>
      <c r="BB1138" s="12"/>
      <c r="BC1138" s="12"/>
      <c r="BD1138" s="12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2"/>
      <c r="BQ1138" s="12"/>
      <c r="BR1138" s="12"/>
      <c r="BS1138" s="12"/>
      <c r="BT1138" s="12"/>
      <c r="BU1138" s="12"/>
      <c r="BV1138" s="12"/>
      <c r="BW1138" s="12"/>
      <c r="BX1138" s="12"/>
      <c r="BY1138" s="12"/>
    </row>
    <row r="1139" spans="1:77" ht="15" customHeight="1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  <c r="AY1139" s="12"/>
      <c r="AZ1139" s="12"/>
      <c r="BA1139" s="12"/>
      <c r="BB1139" s="12"/>
      <c r="BC1139" s="12"/>
      <c r="BD1139" s="12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2"/>
      <c r="BQ1139" s="12"/>
      <c r="BR1139" s="12"/>
      <c r="BS1139" s="12"/>
      <c r="BT1139" s="12"/>
      <c r="BU1139" s="12"/>
      <c r="BV1139" s="12"/>
      <c r="BW1139" s="12"/>
      <c r="BX1139" s="12"/>
      <c r="BY1139" s="12"/>
    </row>
    <row r="1140" spans="1:77" ht="15" customHeight="1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  <c r="AY1140" s="12"/>
      <c r="AZ1140" s="12"/>
      <c r="BA1140" s="12"/>
      <c r="BB1140" s="12"/>
      <c r="BC1140" s="12"/>
      <c r="BD1140" s="12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2"/>
      <c r="BQ1140" s="12"/>
      <c r="BR1140" s="12"/>
      <c r="BS1140" s="12"/>
      <c r="BT1140" s="12"/>
      <c r="BU1140" s="12"/>
      <c r="BV1140" s="12"/>
      <c r="BW1140" s="12"/>
      <c r="BX1140" s="12"/>
      <c r="BY1140" s="12"/>
    </row>
    <row r="1141" spans="1:77" ht="15" customHeight="1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 s="12"/>
      <c r="AV1141" s="12"/>
      <c r="AW1141" s="12"/>
      <c r="AX1141" s="12"/>
      <c r="AY1141" s="12"/>
      <c r="AZ1141" s="12"/>
      <c r="BA1141" s="12"/>
      <c r="BB1141" s="12"/>
      <c r="BC1141" s="12"/>
      <c r="BD1141" s="12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2"/>
      <c r="BQ1141" s="12"/>
      <c r="BR1141" s="12"/>
      <c r="BS1141" s="12"/>
      <c r="BT1141" s="12"/>
      <c r="BU1141" s="12"/>
      <c r="BV1141" s="12"/>
      <c r="BW1141" s="12"/>
      <c r="BX1141" s="12"/>
      <c r="BY1141" s="12"/>
    </row>
    <row r="1142" spans="1:77" ht="15" customHeight="1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 s="12"/>
      <c r="AV1142" s="12"/>
      <c r="AW1142" s="12"/>
      <c r="AX1142" s="12"/>
      <c r="AY1142" s="12"/>
      <c r="AZ1142" s="12"/>
      <c r="BA1142" s="12"/>
      <c r="BB1142" s="12"/>
      <c r="BC1142" s="12"/>
      <c r="BD1142" s="12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2"/>
      <c r="BQ1142" s="12"/>
      <c r="BR1142" s="12"/>
      <c r="BS1142" s="12"/>
      <c r="BT1142" s="12"/>
      <c r="BU1142" s="12"/>
      <c r="BV1142" s="12"/>
      <c r="BW1142" s="12"/>
      <c r="BX1142" s="12"/>
      <c r="BY1142" s="12"/>
    </row>
    <row r="1143" spans="1:77" ht="15" customHeight="1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 s="12"/>
      <c r="AV1143" s="12"/>
      <c r="AW1143" s="12"/>
      <c r="AX1143" s="12"/>
      <c r="AY1143" s="12"/>
      <c r="AZ1143" s="12"/>
      <c r="BA1143" s="12"/>
      <c r="BB1143" s="12"/>
      <c r="BC1143" s="12"/>
      <c r="BD1143" s="12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2"/>
      <c r="BQ1143" s="12"/>
      <c r="BR1143" s="12"/>
      <c r="BS1143" s="12"/>
      <c r="BT1143" s="12"/>
      <c r="BU1143" s="12"/>
      <c r="BV1143" s="12"/>
      <c r="BW1143" s="12"/>
      <c r="BX1143" s="12"/>
      <c r="BY1143" s="12"/>
    </row>
    <row r="1144" spans="1:77" ht="15" customHeight="1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  <c r="AY1144" s="12"/>
      <c r="AZ1144" s="12"/>
      <c r="BA1144" s="12"/>
      <c r="BB1144" s="12"/>
      <c r="BC1144" s="12"/>
      <c r="BD1144" s="12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2"/>
      <c r="BQ1144" s="12"/>
      <c r="BR1144" s="12"/>
      <c r="BS1144" s="12"/>
      <c r="BT1144" s="12"/>
      <c r="BU1144" s="12"/>
      <c r="BV1144" s="12"/>
      <c r="BW1144" s="12"/>
      <c r="BX1144" s="12"/>
      <c r="BY1144" s="12"/>
    </row>
    <row r="1145" spans="1:77" ht="15" customHeight="1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 s="12"/>
      <c r="AV1145" s="12"/>
      <c r="AW1145" s="12"/>
      <c r="AX1145" s="12"/>
      <c r="AY1145" s="12"/>
      <c r="AZ1145" s="12"/>
      <c r="BA1145" s="12"/>
      <c r="BB1145" s="12"/>
      <c r="BC1145" s="12"/>
      <c r="BD1145" s="12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2"/>
      <c r="BQ1145" s="12"/>
      <c r="BR1145" s="12"/>
      <c r="BS1145" s="12"/>
      <c r="BT1145" s="12"/>
      <c r="BU1145" s="12"/>
      <c r="BV1145" s="12"/>
      <c r="BW1145" s="12"/>
      <c r="BX1145" s="12"/>
      <c r="BY1145" s="12"/>
    </row>
    <row r="1146" spans="1:77" ht="15" customHeight="1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  <c r="AY1146" s="12"/>
      <c r="AZ1146" s="12"/>
      <c r="BA1146" s="12"/>
      <c r="BB1146" s="12"/>
      <c r="BC1146" s="12"/>
      <c r="BD1146" s="12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2"/>
      <c r="BQ1146" s="12"/>
      <c r="BR1146" s="12"/>
      <c r="BS1146" s="12"/>
      <c r="BT1146" s="12"/>
      <c r="BU1146" s="12"/>
      <c r="BV1146" s="12"/>
      <c r="BW1146" s="12"/>
      <c r="BX1146" s="12"/>
      <c r="BY1146" s="12"/>
    </row>
    <row r="1147" spans="1:77" ht="15" customHeight="1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  <c r="AY1147" s="12"/>
      <c r="AZ1147" s="12"/>
      <c r="BA1147" s="12"/>
      <c r="BB1147" s="12"/>
      <c r="BC1147" s="12"/>
      <c r="BD1147" s="12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2"/>
      <c r="BQ1147" s="12"/>
      <c r="BR1147" s="12"/>
      <c r="BS1147" s="12"/>
      <c r="BT1147" s="12"/>
      <c r="BU1147" s="12"/>
      <c r="BV1147" s="12"/>
      <c r="BW1147" s="12"/>
      <c r="BX1147" s="12"/>
      <c r="BY1147" s="12"/>
    </row>
    <row r="1148" spans="1:77" ht="15" customHeight="1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 s="12"/>
      <c r="AV1148" s="12"/>
      <c r="AW1148" s="12"/>
      <c r="AX1148" s="12"/>
      <c r="AY1148" s="12"/>
      <c r="AZ1148" s="12"/>
      <c r="BA1148" s="12"/>
      <c r="BB1148" s="12"/>
      <c r="BC1148" s="12"/>
      <c r="BD1148" s="12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2"/>
      <c r="BQ1148" s="12"/>
      <c r="BR1148" s="12"/>
      <c r="BS1148" s="12"/>
      <c r="BT1148" s="12"/>
      <c r="BU1148" s="12"/>
      <c r="BV1148" s="12"/>
      <c r="BW1148" s="12"/>
      <c r="BX1148" s="12"/>
      <c r="BY1148" s="12"/>
    </row>
    <row r="1149" spans="1:77" ht="15" customHeight="1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12"/>
      <c r="BC1149" s="12"/>
      <c r="BD1149" s="12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2"/>
      <c r="BQ1149" s="12"/>
      <c r="BR1149" s="12"/>
      <c r="BS1149" s="12"/>
      <c r="BT1149" s="12"/>
      <c r="BU1149" s="12"/>
      <c r="BV1149" s="12"/>
      <c r="BW1149" s="12"/>
      <c r="BX1149" s="12"/>
      <c r="BY1149" s="12"/>
    </row>
    <row r="1150" spans="1:77" ht="15" customHeight="1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12"/>
      <c r="BC1150" s="12"/>
      <c r="BD1150" s="12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2"/>
      <c r="BQ1150" s="12"/>
      <c r="BR1150" s="12"/>
      <c r="BS1150" s="12"/>
      <c r="BT1150" s="12"/>
      <c r="BU1150" s="12"/>
      <c r="BV1150" s="12"/>
      <c r="BW1150" s="12"/>
      <c r="BX1150" s="12"/>
      <c r="BY1150" s="12"/>
    </row>
    <row r="1151" spans="1:77" ht="15" customHeight="1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2"/>
      <c r="BQ1151" s="12"/>
      <c r="BR1151" s="12"/>
      <c r="BS1151" s="12"/>
      <c r="BT1151" s="12"/>
      <c r="BU1151" s="12"/>
      <c r="BV1151" s="12"/>
      <c r="BW1151" s="12"/>
      <c r="BX1151" s="12"/>
      <c r="BY1151" s="12"/>
    </row>
    <row r="1152" spans="1:77" ht="15" customHeight="1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/>
      <c r="AA1152" s="12"/>
      <c r="AB1152" s="12"/>
      <c r="AC1152" s="12"/>
      <c r="AD1152" s="12"/>
      <c r="AE1152" s="12"/>
      <c r="AF1152" s="12"/>
      <c r="AG1152" s="12"/>
      <c r="AH1152" s="12"/>
      <c r="AI1152" s="12"/>
      <c r="AJ1152" s="12"/>
      <c r="AK1152" s="12"/>
      <c r="AL1152" s="12"/>
      <c r="AM1152" s="12"/>
      <c r="AN1152" s="12"/>
      <c r="AO1152" s="12"/>
      <c r="AP1152" s="12"/>
      <c r="AQ1152" s="12"/>
      <c r="AR1152" s="12"/>
      <c r="AS1152" s="12"/>
      <c r="AT1152" s="12"/>
      <c r="AU1152" s="12"/>
      <c r="AV1152" s="12"/>
      <c r="AW1152" s="12"/>
      <c r="AX1152" s="12"/>
      <c r="AY1152" s="12"/>
      <c r="AZ1152" s="12"/>
      <c r="BA1152" s="12"/>
      <c r="BB1152" s="12"/>
      <c r="BC1152" s="12"/>
      <c r="BD1152" s="12"/>
      <c r="BE1152" s="12"/>
      <c r="BF1152" s="12"/>
      <c r="BG1152" s="12"/>
      <c r="BH1152" s="12"/>
      <c r="BI1152" s="12"/>
      <c r="BJ1152" s="12"/>
      <c r="BK1152" s="12"/>
      <c r="BL1152" s="12"/>
      <c r="BM1152" s="12"/>
      <c r="BN1152" s="12"/>
      <c r="BO1152" s="12"/>
      <c r="BP1152" s="12"/>
      <c r="BQ1152" s="12"/>
      <c r="BR1152" s="12"/>
      <c r="BS1152" s="12"/>
      <c r="BT1152" s="12"/>
      <c r="BU1152" s="12"/>
      <c r="BV1152" s="12"/>
      <c r="BW1152" s="12"/>
      <c r="BX1152" s="12"/>
      <c r="BY1152" s="12"/>
    </row>
    <row r="1153" spans="1:77" ht="15" customHeight="1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12"/>
      <c r="BC1153" s="12"/>
      <c r="BD1153" s="12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2"/>
      <c r="BQ1153" s="12"/>
      <c r="BR1153" s="12"/>
      <c r="BS1153" s="12"/>
      <c r="BT1153" s="12"/>
      <c r="BU1153" s="12"/>
      <c r="BV1153" s="12"/>
      <c r="BW1153" s="12"/>
      <c r="BX1153" s="12"/>
      <c r="BY1153" s="12"/>
    </row>
    <row r="1154" spans="1:77" ht="15" customHeight="1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12"/>
      <c r="BC1154" s="12"/>
      <c r="BD1154" s="12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2"/>
      <c r="BQ1154" s="12"/>
      <c r="BR1154" s="12"/>
      <c r="BS1154" s="12"/>
      <c r="BT1154" s="12"/>
      <c r="BU1154" s="12"/>
      <c r="BV1154" s="12"/>
      <c r="BW1154" s="12"/>
      <c r="BX1154" s="12"/>
      <c r="BY1154" s="12"/>
    </row>
    <row r="1155" spans="1:77" ht="15" customHeight="1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12"/>
      <c r="BC1155" s="12"/>
      <c r="BD1155" s="12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2"/>
      <c r="BQ1155" s="12"/>
      <c r="BR1155" s="12"/>
      <c r="BS1155" s="12"/>
      <c r="BT1155" s="12"/>
      <c r="BU1155" s="12"/>
      <c r="BV1155" s="12"/>
      <c r="BW1155" s="12"/>
      <c r="BX1155" s="12"/>
      <c r="BY1155" s="12"/>
    </row>
    <row r="1156" spans="1:77" ht="15" customHeight="1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12"/>
      <c r="BC1156" s="12"/>
      <c r="BD1156" s="12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2"/>
      <c r="BQ1156" s="12"/>
      <c r="BR1156" s="12"/>
      <c r="BS1156" s="12"/>
      <c r="BT1156" s="12"/>
      <c r="BU1156" s="12"/>
      <c r="BV1156" s="12"/>
      <c r="BW1156" s="12"/>
      <c r="BX1156" s="12"/>
      <c r="BY1156" s="12"/>
    </row>
    <row r="1157" spans="1:77" ht="15" customHeight="1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12"/>
      <c r="BC1157" s="12"/>
      <c r="BD1157" s="12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2"/>
      <c r="BQ1157" s="12"/>
      <c r="BR1157" s="12"/>
      <c r="BS1157" s="12"/>
      <c r="BT1157" s="12"/>
      <c r="BU1157" s="12"/>
      <c r="BV1157" s="12"/>
      <c r="BW1157" s="12"/>
      <c r="BX1157" s="12"/>
      <c r="BY1157" s="12"/>
    </row>
    <row r="1158" spans="1:77" ht="15" customHeight="1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12"/>
      <c r="BC1158" s="12"/>
      <c r="BD1158" s="12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2"/>
      <c r="BQ1158" s="12"/>
      <c r="BR1158" s="12"/>
      <c r="BS1158" s="12"/>
      <c r="BT1158" s="12"/>
      <c r="BU1158" s="12"/>
      <c r="BV1158" s="12"/>
      <c r="BW1158" s="12"/>
      <c r="BX1158" s="12"/>
      <c r="BY1158" s="12"/>
    </row>
    <row r="1159" spans="1:77" ht="15" customHeight="1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12"/>
      <c r="BC1159" s="12"/>
      <c r="BD1159" s="12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2"/>
      <c r="BQ1159" s="12"/>
      <c r="BR1159" s="12"/>
      <c r="BS1159" s="12"/>
      <c r="BT1159" s="12"/>
      <c r="BU1159" s="12"/>
      <c r="BV1159" s="12"/>
      <c r="BW1159" s="12"/>
      <c r="BX1159" s="12"/>
      <c r="BY1159" s="12"/>
    </row>
    <row r="1160" spans="1:77" ht="15" customHeight="1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12"/>
      <c r="BC1160" s="12"/>
      <c r="BD1160" s="12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2"/>
      <c r="BQ1160" s="12"/>
      <c r="BR1160" s="12"/>
      <c r="BS1160" s="12"/>
      <c r="BT1160" s="12"/>
      <c r="BU1160" s="12"/>
      <c r="BV1160" s="12"/>
      <c r="BW1160" s="12"/>
      <c r="BX1160" s="12"/>
      <c r="BY1160" s="12"/>
    </row>
    <row r="1161" spans="1:77" ht="15" customHeight="1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12"/>
      <c r="BC1161" s="12"/>
      <c r="BD1161" s="12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2"/>
      <c r="BQ1161" s="12"/>
      <c r="BR1161" s="12"/>
      <c r="BS1161" s="12"/>
      <c r="BT1161" s="12"/>
      <c r="BU1161" s="12"/>
      <c r="BV1161" s="12"/>
      <c r="BW1161" s="12"/>
      <c r="BX1161" s="12"/>
      <c r="BY1161" s="12"/>
    </row>
    <row r="1162" spans="1:77" ht="15" customHeight="1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12"/>
      <c r="BC1162" s="12"/>
      <c r="BD1162" s="12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2"/>
      <c r="BQ1162" s="12"/>
      <c r="BR1162" s="12"/>
      <c r="BS1162" s="12"/>
      <c r="BT1162" s="12"/>
      <c r="BU1162" s="12"/>
      <c r="BV1162" s="12"/>
      <c r="BW1162" s="12"/>
      <c r="BX1162" s="12"/>
      <c r="BY1162" s="12"/>
    </row>
    <row r="1163" spans="1:77" ht="15" customHeight="1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12"/>
      <c r="BC1163" s="12"/>
      <c r="BD1163" s="12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2"/>
      <c r="BQ1163" s="12"/>
      <c r="BR1163" s="12"/>
      <c r="BS1163" s="12"/>
      <c r="BT1163" s="12"/>
      <c r="BU1163" s="12"/>
      <c r="BV1163" s="12"/>
      <c r="BW1163" s="12"/>
      <c r="BX1163" s="12"/>
      <c r="BY1163" s="12"/>
    </row>
    <row r="1164" spans="1:77" ht="15" customHeight="1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12"/>
      <c r="BC1164" s="12"/>
      <c r="BD1164" s="12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2"/>
      <c r="BQ1164" s="12"/>
      <c r="BR1164" s="12"/>
      <c r="BS1164" s="12"/>
      <c r="BT1164" s="12"/>
      <c r="BU1164" s="12"/>
      <c r="BV1164" s="12"/>
      <c r="BW1164" s="12"/>
      <c r="BX1164" s="12"/>
      <c r="BY1164" s="12"/>
    </row>
    <row r="1165" spans="1:77" ht="15" customHeight="1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12"/>
      <c r="BC1165" s="12"/>
      <c r="BD1165" s="12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2"/>
      <c r="BQ1165" s="12"/>
      <c r="BR1165" s="12"/>
      <c r="BS1165" s="12"/>
      <c r="BT1165" s="12"/>
      <c r="BU1165" s="12"/>
      <c r="BV1165" s="12"/>
      <c r="BW1165" s="12"/>
      <c r="BX1165" s="12"/>
      <c r="BY1165" s="12"/>
    </row>
    <row r="1166" spans="1:77" ht="15" customHeight="1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12"/>
      <c r="BC1166" s="12"/>
      <c r="BD1166" s="12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2"/>
      <c r="BQ1166" s="12"/>
      <c r="BR1166" s="12"/>
      <c r="BS1166" s="12"/>
      <c r="BT1166" s="12"/>
      <c r="BU1166" s="12"/>
      <c r="BV1166" s="12"/>
      <c r="BW1166" s="12"/>
      <c r="BX1166" s="12"/>
      <c r="BY1166" s="12"/>
    </row>
    <row r="1167" spans="1:77" ht="15" customHeight="1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12"/>
      <c r="BC1167" s="12"/>
      <c r="BD1167" s="12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2"/>
      <c r="BQ1167" s="12"/>
      <c r="BR1167" s="12"/>
      <c r="BS1167" s="12"/>
      <c r="BT1167" s="12"/>
      <c r="BU1167" s="12"/>
      <c r="BV1167" s="12"/>
      <c r="BW1167" s="12"/>
      <c r="BX1167" s="12"/>
      <c r="BY1167" s="12"/>
    </row>
    <row r="1168" spans="1:77" ht="15" customHeight="1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12"/>
      <c r="BC1168" s="12"/>
      <c r="BD1168" s="12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2"/>
      <c r="BQ1168" s="12"/>
      <c r="BR1168" s="12"/>
      <c r="BS1168" s="12"/>
      <c r="BT1168" s="12"/>
      <c r="BU1168" s="12"/>
      <c r="BV1168" s="12"/>
      <c r="BW1168" s="12"/>
      <c r="BX1168" s="12"/>
      <c r="BY1168" s="12"/>
    </row>
    <row r="1169" spans="1:77" ht="15" customHeight="1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12"/>
      <c r="BC1169" s="12"/>
      <c r="BD1169" s="12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2"/>
      <c r="BQ1169" s="12"/>
      <c r="BR1169" s="12"/>
      <c r="BS1169" s="12"/>
      <c r="BT1169" s="12"/>
      <c r="BU1169" s="12"/>
      <c r="BV1169" s="12"/>
      <c r="BW1169" s="12"/>
      <c r="BX1169" s="12"/>
      <c r="BY1169" s="12"/>
    </row>
    <row r="1170" spans="1:77" ht="15" customHeight="1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12"/>
      <c r="BC1170" s="12"/>
      <c r="BD1170" s="12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2"/>
      <c r="BQ1170" s="12"/>
      <c r="BR1170" s="12"/>
      <c r="BS1170" s="12"/>
      <c r="BT1170" s="12"/>
      <c r="BU1170" s="12"/>
      <c r="BV1170" s="12"/>
      <c r="BW1170" s="12"/>
      <c r="BX1170" s="12"/>
      <c r="BY1170" s="12"/>
    </row>
    <row r="1171" spans="1:77" ht="15" customHeight="1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12"/>
      <c r="BC1171" s="12"/>
      <c r="BD1171" s="12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2"/>
      <c r="BQ1171" s="12"/>
      <c r="BR1171" s="12"/>
      <c r="BS1171" s="12"/>
      <c r="BT1171" s="12"/>
      <c r="BU1171" s="12"/>
      <c r="BV1171" s="12"/>
      <c r="BW1171" s="12"/>
      <c r="BX1171" s="12"/>
      <c r="BY1171" s="12"/>
    </row>
    <row r="1172" spans="1:77" ht="15" customHeight="1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12"/>
      <c r="BC1172" s="12"/>
      <c r="BD1172" s="12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2"/>
      <c r="BQ1172" s="12"/>
      <c r="BR1172" s="12"/>
      <c r="BS1172" s="12"/>
      <c r="BT1172" s="12"/>
      <c r="BU1172" s="12"/>
      <c r="BV1172" s="12"/>
      <c r="BW1172" s="12"/>
      <c r="BX1172" s="12"/>
      <c r="BY1172" s="12"/>
    </row>
    <row r="1173" spans="1:77" ht="15" customHeight="1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12"/>
      <c r="BC1173" s="12"/>
      <c r="BD1173" s="12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2"/>
      <c r="BQ1173" s="12"/>
      <c r="BR1173" s="12"/>
      <c r="BS1173" s="12"/>
      <c r="BT1173" s="12"/>
      <c r="BU1173" s="12"/>
      <c r="BV1173" s="12"/>
      <c r="BW1173" s="12"/>
      <c r="BX1173" s="12"/>
      <c r="BY1173" s="12"/>
    </row>
    <row r="1174" spans="1:77" ht="15" customHeight="1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12"/>
      <c r="BC1174" s="12"/>
      <c r="BD1174" s="12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2"/>
      <c r="BQ1174" s="12"/>
      <c r="BR1174" s="12"/>
      <c r="BS1174" s="12"/>
      <c r="BT1174" s="12"/>
      <c r="BU1174" s="12"/>
      <c r="BV1174" s="12"/>
      <c r="BW1174" s="12"/>
      <c r="BX1174" s="12"/>
      <c r="BY1174" s="12"/>
    </row>
    <row r="1175" spans="1:77" ht="15" customHeight="1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12"/>
      <c r="BC1175" s="12"/>
      <c r="BD1175" s="12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2"/>
      <c r="BQ1175" s="12"/>
      <c r="BR1175" s="12"/>
      <c r="BS1175" s="12"/>
      <c r="BT1175" s="12"/>
      <c r="BU1175" s="12"/>
      <c r="BV1175" s="12"/>
      <c r="BW1175" s="12"/>
      <c r="BX1175" s="12"/>
      <c r="BY1175" s="12"/>
    </row>
    <row r="1176" spans="1:77" ht="15" customHeight="1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12"/>
      <c r="BC1176" s="12"/>
      <c r="BD1176" s="12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2"/>
      <c r="BQ1176" s="12"/>
      <c r="BR1176" s="12"/>
      <c r="BS1176" s="12"/>
      <c r="BT1176" s="12"/>
      <c r="BU1176" s="12"/>
      <c r="BV1176" s="12"/>
      <c r="BW1176" s="12"/>
      <c r="BX1176" s="12"/>
      <c r="BY1176" s="12"/>
    </row>
    <row r="1177" spans="1:77" ht="15" customHeight="1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/>
      <c r="AH1177" s="12"/>
      <c r="AI1177" s="12"/>
      <c r="AJ1177" s="12"/>
      <c r="AK1177" s="12"/>
      <c r="AL1177" s="12"/>
      <c r="AM1177" s="12"/>
      <c r="AN1177" s="12"/>
      <c r="AO1177" s="12"/>
      <c r="AP1177" s="12"/>
      <c r="AQ1177" s="12"/>
      <c r="AR1177" s="12"/>
      <c r="AS1177" s="12"/>
      <c r="AT1177" s="12"/>
      <c r="AU1177" s="12"/>
      <c r="AV1177" s="12"/>
      <c r="AW1177" s="12"/>
      <c r="AX1177" s="12"/>
      <c r="AY1177" s="12"/>
      <c r="AZ1177" s="12"/>
      <c r="BA1177" s="12"/>
      <c r="BB1177" s="12"/>
      <c r="BC1177" s="12"/>
      <c r="BD1177" s="12"/>
      <c r="BE1177" s="12"/>
      <c r="BF1177" s="12"/>
      <c r="BG1177" s="12"/>
      <c r="BH1177" s="12"/>
      <c r="BI1177" s="12"/>
      <c r="BJ1177" s="12"/>
      <c r="BK1177" s="12"/>
      <c r="BL1177" s="12"/>
      <c r="BM1177" s="12"/>
      <c r="BN1177" s="12"/>
      <c r="BO1177" s="12"/>
      <c r="BP1177" s="12"/>
      <c r="BQ1177" s="12"/>
      <c r="BR1177" s="12"/>
      <c r="BS1177" s="12"/>
      <c r="BT1177" s="12"/>
      <c r="BU1177" s="12"/>
      <c r="BV1177" s="12"/>
      <c r="BW1177" s="12"/>
      <c r="BX1177" s="12"/>
      <c r="BY1177" s="12"/>
    </row>
    <row r="1178" spans="1:77" ht="15" customHeight="1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/>
      <c r="AH1178" s="12"/>
      <c r="AI1178" s="12"/>
      <c r="AJ1178" s="12"/>
      <c r="AK1178" s="12"/>
      <c r="AL1178" s="12"/>
      <c r="AM1178" s="12"/>
      <c r="AN1178" s="12"/>
      <c r="AO1178" s="12"/>
      <c r="AP1178" s="12"/>
      <c r="AQ1178" s="12"/>
      <c r="AR1178" s="12"/>
      <c r="AS1178" s="12"/>
      <c r="AT1178" s="12"/>
      <c r="AU1178" s="12"/>
      <c r="AV1178" s="12"/>
      <c r="AW1178" s="12"/>
      <c r="AX1178" s="12"/>
      <c r="AY1178" s="12"/>
      <c r="AZ1178" s="12"/>
      <c r="BA1178" s="12"/>
      <c r="BB1178" s="12"/>
      <c r="BC1178" s="12"/>
      <c r="BD1178" s="12"/>
      <c r="BE1178" s="12"/>
      <c r="BF1178" s="12"/>
      <c r="BG1178" s="12"/>
      <c r="BH1178" s="12"/>
      <c r="BI1178" s="12"/>
      <c r="BJ1178" s="12"/>
      <c r="BK1178" s="12"/>
      <c r="BL1178" s="12"/>
      <c r="BM1178" s="12"/>
      <c r="BN1178" s="12"/>
      <c r="BO1178" s="12"/>
      <c r="BP1178" s="12"/>
      <c r="BQ1178" s="12"/>
      <c r="BR1178" s="12"/>
      <c r="BS1178" s="12"/>
      <c r="BT1178" s="12"/>
      <c r="BU1178" s="12"/>
      <c r="BV1178" s="12"/>
      <c r="BW1178" s="12"/>
      <c r="BX1178" s="12"/>
      <c r="BY1178" s="12"/>
    </row>
    <row r="1179" spans="1:77" ht="15" customHeight="1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/>
      <c r="AH1179" s="12"/>
      <c r="AI1179" s="12"/>
      <c r="AJ1179" s="12"/>
      <c r="AK1179" s="12"/>
      <c r="AL1179" s="12"/>
      <c r="AM1179" s="12"/>
      <c r="AN1179" s="12"/>
      <c r="AO1179" s="12"/>
      <c r="AP1179" s="12"/>
      <c r="AQ1179" s="12"/>
      <c r="AR1179" s="12"/>
      <c r="AS1179" s="12"/>
      <c r="AT1179" s="12"/>
      <c r="AU1179" s="12"/>
      <c r="AV1179" s="12"/>
      <c r="AW1179" s="12"/>
      <c r="AX1179" s="12"/>
      <c r="AY1179" s="12"/>
      <c r="AZ1179" s="12"/>
      <c r="BA1179" s="12"/>
      <c r="BB1179" s="12"/>
      <c r="BC1179" s="12"/>
      <c r="BD1179" s="12"/>
      <c r="BE1179" s="12"/>
      <c r="BF1179" s="12"/>
      <c r="BG1179" s="12"/>
      <c r="BH1179" s="12"/>
      <c r="BI1179" s="12"/>
      <c r="BJ1179" s="12"/>
      <c r="BK1179" s="12"/>
      <c r="BL1179" s="12"/>
      <c r="BM1179" s="12"/>
      <c r="BN1179" s="12"/>
      <c r="BO1179" s="12"/>
      <c r="BP1179" s="12"/>
      <c r="BQ1179" s="12"/>
      <c r="BR1179" s="12"/>
      <c r="BS1179" s="12"/>
      <c r="BT1179" s="12"/>
      <c r="BU1179" s="12"/>
      <c r="BV1179" s="12"/>
      <c r="BW1179" s="12"/>
      <c r="BX1179" s="12"/>
      <c r="BY1179" s="12"/>
    </row>
    <row r="1180" spans="1:77" ht="15" customHeight="1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  <c r="M1180" s="12"/>
      <c r="N1180" s="12"/>
      <c r="O1180" s="12"/>
      <c r="P1180" s="12"/>
      <c r="Q1180" s="12"/>
      <c r="R1180" s="12"/>
      <c r="S1180" s="12"/>
      <c r="T1180" s="12"/>
      <c r="U1180" s="12"/>
      <c r="V1180" s="12"/>
      <c r="W1180" s="12"/>
      <c r="X1180" s="12"/>
      <c r="Y1180" s="12"/>
      <c r="Z1180" s="12"/>
      <c r="AA1180" s="12"/>
      <c r="AB1180" s="12"/>
      <c r="AC1180" s="12"/>
      <c r="AD1180" s="12"/>
      <c r="AE1180" s="12"/>
      <c r="AF1180" s="12"/>
      <c r="AG1180" s="12"/>
      <c r="AH1180" s="12"/>
      <c r="AI1180" s="12"/>
      <c r="AJ1180" s="12"/>
      <c r="AK1180" s="12"/>
      <c r="AL1180" s="12"/>
      <c r="AM1180" s="12"/>
      <c r="AN1180" s="12"/>
      <c r="AO1180" s="12"/>
      <c r="AP1180" s="12"/>
      <c r="AQ1180" s="12"/>
      <c r="AR1180" s="12"/>
      <c r="AS1180" s="12"/>
      <c r="AT1180" s="12"/>
      <c r="AU1180" s="12"/>
      <c r="AV1180" s="12"/>
      <c r="AW1180" s="12"/>
      <c r="AX1180" s="12"/>
      <c r="AY1180" s="12"/>
      <c r="AZ1180" s="12"/>
      <c r="BA1180" s="12"/>
      <c r="BB1180" s="12"/>
      <c r="BC1180" s="12"/>
      <c r="BD1180" s="12"/>
      <c r="BE1180" s="12"/>
      <c r="BF1180" s="12"/>
      <c r="BG1180" s="12"/>
      <c r="BH1180" s="12"/>
      <c r="BI1180" s="12"/>
      <c r="BJ1180" s="12"/>
      <c r="BK1180" s="12"/>
      <c r="BL1180" s="12"/>
      <c r="BM1180" s="12"/>
      <c r="BN1180" s="12"/>
      <c r="BO1180" s="12"/>
      <c r="BP1180" s="12"/>
      <c r="BQ1180" s="12"/>
      <c r="BR1180" s="12"/>
      <c r="BS1180" s="12"/>
      <c r="BT1180" s="12"/>
      <c r="BU1180" s="12"/>
      <c r="BV1180" s="12"/>
      <c r="BW1180" s="12"/>
      <c r="BX1180" s="12"/>
      <c r="BY1180" s="12"/>
    </row>
    <row r="1181" spans="1:77" ht="15" customHeight="1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  <c r="M1181" s="12"/>
      <c r="N1181" s="12"/>
      <c r="O1181" s="12"/>
      <c r="P1181" s="12"/>
      <c r="Q1181" s="12"/>
      <c r="R1181" s="12"/>
      <c r="S1181" s="12"/>
      <c r="T1181" s="12"/>
      <c r="U1181" s="12"/>
      <c r="V1181" s="12"/>
      <c r="W1181" s="12"/>
      <c r="X1181" s="12"/>
      <c r="Y1181" s="12"/>
      <c r="Z1181" s="12"/>
      <c r="AA1181" s="12"/>
      <c r="AB1181" s="12"/>
      <c r="AC1181" s="12"/>
      <c r="AD1181" s="12"/>
      <c r="AE1181" s="12"/>
      <c r="AF1181" s="12"/>
      <c r="AG1181" s="12"/>
      <c r="AH1181" s="12"/>
      <c r="AI1181" s="12"/>
      <c r="AJ1181" s="12"/>
      <c r="AK1181" s="12"/>
      <c r="AL1181" s="12"/>
      <c r="AM1181" s="12"/>
      <c r="AN1181" s="12"/>
      <c r="AO1181" s="12"/>
      <c r="AP1181" s="12"/>
      <c r="AQ1181" s="12"/>
      <c r="AR1181" s="12"/>
      <c r="AS1181" s="12"/>
      <c r="AT1181" s="12"/>
      <c r="AU1181" s="12"/>
      <c r="AV1181" s="12"/>
      <c r="AW1181" s="12"/>
      <c r="AX1181" s="12"/>
      <c r="AY1181" s="12"/>
      <c r="AZ1181" s="12"/>
      <c r="BA1181" s="12"/>
      <c r="BB1181" s="12"/>
      <c r="BC1181" s="12"/>
      <c r="BD1181" s="12"/>
      <c r="BE1181" s="12"/>
      <c r="BF1181" s="12"/>
      <c r="BG1181" s="12"/>
      <c r="BH1181" s="12"/>
      <c r="BI1181" s="12"/>
      <c r="BJ1181" s="12"/>
      <c r="BK1181" s="12"/>
      <c r="BL1181" s="12"/>
      <c r="BM1181" s="12"/>
      <c r="BN1181" s="12"/>
      <c r="BO1181" s="12"/>
      <c r="BP1181" s="12"/>
      <c r="BQ1181" s="12"/>
      <c r="BR1181" s="12"/>
      <c r="BS1181" s="12"/>
      <c r="BT1181" s="12"/>
      <c r="BU1181" s="12"/>
      <c r="BV1181" s="12"/>
      <c r="BW1181" s="12"/>
      <c r="BX1181" s="12"/>
      <c r="BY1181" s="12"/>
    </row>
    <row r="1182" spans="1:77" ht="15" customHeight="1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  <c r="M1182" s="12"/>
      <c r="N1182" s="12"/>
      <c r="O1182" s="12"/>
      <c r="P1182" s="12"/>
      <c r="Q1182" s="12"/>
      <c r="R1182" s="12"/>
      <c r="S1182" s="12"/>
      <c r="T1182" s="12"/>
      <c r="U1182" s="12"/>
      <c r="V1182" s="12"/>
      <c r="W1182" s="12"/>
      <c r="X1182" s="12"/>
      <c r="Y1182" s="12"/>
      <c r="Z1182" s="12"/>
      <c r="AA1182" s="12"/>
      <c r="AB1182" s="12"/>
      <c r="AC1182" s="12"/>
      <c r="AD1182" s="12"/>
      <c r="AE1182" s="12"/>
      <c r="AF1182" s="12"/>
      <c r="AG1182" s="12"/>
      <c r="AH1182" s="12"/>
      <c r="AI1182" s="12"/>
      <c r="AJ1182" s="12"/>
      <c r="AK1182" s="12"/>
      <c r="AL1182" s="12"/>
      <c r="AM1182" s="12"/>
      <c r="AN1182" s="12"/>
      <c r="AO1182" s="12"/>
      <c r="AP1182" s="12"/>
      <c r="AQ1182" s="12"/>
      <c r="AR1182" s="12"/>
      <c r="AS1182" s="12"/>
      <c r="AT1182" s="12"/>
      <c r="AU1182" s="12"/>
      <c r="AV1182" s="12"/>
      <c r="AW1182" s="12"/>
      <c r="AX1182" s="12"/>
      <c r="AY1182" s="12"/>
      <c r="AZ1182" s="12"/>
      <c r="BA1182" s="12"/>
      <c r="BB1182" s="12"/>
      <c r="BC1182" s="12"/>
      <c r="BD1182" s="12"/>
      <c r="BE1182" s="12"/>
      <c r="BF1182" s="12"/>
      <c r="BG1182" s="12"/>
      <c r="BH1182" s="12"/>
      <c r="BI1182" s="12"/>
      <c r="BJ1182" s="12"/>
      <c r="BK1182" s="12"/>
      <c r="BL1182" s="12"/>
      <c r="BM1182" s="12"/>
      <c r="BN1182" s="12"/>
      <c r="BO1182" s="12"/>
      <c r="BP1182" s="12"/>
      <c r="BQ1182" s="12"/>
      <c r="BR1182" s="12"/>
      <c r="BS1182" s="12"/>
      <c r="BT1182" s="12"/>
      <c r="BU1182" s="12"/>
      <c r="BV1182" s="12"/>
      <c r="BW1182" s="12"/>
      <c r="BX1182" s="12"/>
      <c r="BY1182" s="12"/>
    </row>
    <row r="1183" spans="1:77" ht="15" customHeight="1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/>
      <c r="Y1183" s="12"/>
      <c r="Z1183" s="12"/>
      <c r="AA1183" s="12"/>
      <c r="AB1183" s="12"/>
      <c r="AC1183" s="12"/>
      <c r="AD1183" s="12"/>
      <c r="AE1183" s="12"/>
      <c r="AF1183" s="12"/>
      <c r="AG1183" s="12"/>
      <c r="AH1183" s="12"/>
      <c r="AI1183" s="12"/>
      <c r="AJ1183" s="12"/>
      <c r="AK1183" s="12"/>
      <c r="AL1183" s="12"/>
      <c r="AM1183" s="12"/>
      <c r="AN1183" s="12"/>
      <c r="AO1183" s="12"/>
      <c r="AP1183" s="12"/>
      <c r="AQ1183" s="12"/>
      <c r="AR1183" s="12"/>
      <c r="AS1183" s="12"/>
      <c r="AT1183" s="12"/>
      <c r="AU1183" s="12"/>
      <c r="AV1183" s="12"/>
      <c r="AW1183" s="12"/>
      <c r="AX1183" s="12"/>
      <c r="AY1183" s="12"/>
      <c r="AZ1183" s="12"/>
      <c r="BA1183" s="12"/>
      <c r="BB1183" s="12"/>
      <c r="BC1183" s="12"/>
      <c r="BD1183" s="12"/>
      <c r="BE1183" s="12"/>
      <c r="BF1183" s="12"/>
      <c r="BG1183" s="12"/>
      <c r="BH1183" s="12"/>
      <c r="BI1183" s="12"/>
      <c r="BJ1183" s="12"/>
      <c r="BK1183" s="12"/>
      <c r="BL1183" s="12"/>
      <c r="BM1183" s="12"/>
      <c r="BN1183" s="12"/>
      <c r="BO1183" s="12"/>
      <c r="BP1183" s="12"/>
      <c r="BQ1183" s="12"/>
      <c r="BR1183" s="12"/>
      <c r="BS1183" s="12"/>
      <c r="BT1183" s="12"/>
      <c r="BU1183" s="12"/>
      <c r="BV1183" s="12"/>
      <c r="BW1183" s="12"/>
      <c r="BX1183" s="12"/>
      <c r="BY1183" s="12"/>
    </row>
    <row r="1184" spans="1:77" ht="15" customHeight="1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/>
      <c r="AB1184" s="12"/>
      <c r="AC1184" s="12"/>
      <c r="AD1184" s="12"/>
      <c r="AE1184" s="12"/>
      <c r="AF1184" s="12"/>
      <c r="AG1184" s="12"/>
      <c r="AH1184" s="12"/>
      <c r="AI1184" s="12"/>
      <c r="AJ1184" s="12"/>
      <c r="AK1184" s="12"/>
      <c r="AL1184" s="12"/>
      <c r="AM1184" s="12"/>
      <c r="AN1184" s="12"/>
      <c r="AO1184" s="12"/>
      <c r="AP1184" s="12"/>
      <c r="AQ1184" s="12"/>
      <c r="AR1184" s="12"/>
      <c r="AS1184" s="12"/>
      <c r="AT1184" s="12"/>
      <c r="AU1184" s="12"/>
      <c r="AV1184" s="12"/>
      <c r="AW1184" s="12"/>
      <c r="AX1184" s="12"/>
      <c r="AY1184" s="12"/>
      <c r="AZ1184" s="12"/>
      <c r="BA1184" s="12"/>
      <c r="BB1184" s="12"/>
      <c r="BC1184" s="12"/>
      <c r="BD1184" s="12"/>
      <c r="BE1184" s="12"/>
      <c r="BF1184" s="12"/>
      <c r="BG1184" s="12"/>
      <c r="BH1184" s="12"/>
      <c r="BI1184" s="12"/>
      <c r="BJ1184" s="12"/>
      <c r="BK1184" s="12"/>
      <c r="BL1184" s="12"/>
      <c r="BM1184" s="12"/>
      <c r="BN1184" s="12"/>
      <c r="BO1184" s="12"/>
      <c r="BP1184" s="12"/>
      <c r="BQ1184" s="12"/>
      <c r="BR1184" s="12"/>
      <c r="BS1184" s="12"/>
      <c r="BT1184" s="12"/>
      <c r="BU1184" s="12"/>
      <c r="BV1184" s="12"/>
      <c r="BW1184" s="12"/>
      <c r="BX1184" s="12"/>
      <c r="BY1184" s="12"/>
    </row>
    <row r="1185" spans="1:77" ht="15" customHeight="1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/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/>
      <c r="AH1185" s="12"/>
      <c r="AI1185" s="12"/>
      <c r="AJ1185" s="12"/>
      <c r="AK1185" s="12"/>
      <c r="AL1185" s="12"/>
      <c r="AM1185" s="12"/>
      <c r="AN1185" s="12"/>
      <c r="AO1185" s="12"/>
      <c r="AP1185" s="12"/>
      <c r="AQ1185" s="12"/>
      <c r="AR1185" s="12"/>
      <c r="AS1185" s="12"/>
      <c r="AT1185" s="12"/>
      <c r="AU1185" s="12"/>
      <c r="AV1185" s="12"/>
      <c r="AW1185" s="12"/>
      <c r="AX1185" s="12"/>
      <c r="AY1185" s="12"/>
      <c r="AZ1185" s="12"/>
      <c r="BA1185" s="12"/>
      <c r="BB1185" s="12"/>
      <c r="BC1185" s="12"/>
      <c r="BD1185" s="12"/>
      <c r="BE1185" s="12"/>
      <c r="BF1185" s="12"/>
      <c r="BG1185" s="12"/>
      <c r="BH1185" s="12"/>
      <c r="BI1185" s="12"/>
      <c r="BJ1185" s="12"/>
      <c r="BK1185" s="12"/>
      <c r="BL1185" s="12"/>
      <c r="BM1185" s="12"/>
      <c r="BN1185" s="12"/>
      <c r="BO1185" s="12"/>
      <c r="BP1185" s="12"/>
      <c r="BQ1185" s="12"/>
      <c r="BR1185" s="12"/>
      <c r="BS1185" s="12"/>
      <c r="BT1185" s="12"/>
      <c r="BU1185" s="12"/>
      <c r="BV1185" s="12"/>
      <c r="BW1185" s="12"/>
      <c r="BX1185" s="12"/>
      <c r="BY1185" s="12"/>
    </row>
    <row r="1186" spans="1:77" ht="15" customHeight="1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/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/>
      <c r="AH1186" s="12"/>
      <c r="AI1186" s="12"/>
      <c r="AJ1186" s="12"/>
      <c r="AK1186" s="12"/>
      <c r="AL1186" s="12"/>
      <c r="AM1186" s="12"/>
      <c r="AN1186" s="12"/>
      <c r="AO1186" s="12"/>
      <c r="AP1186" s="12"/>
      <c r="AQ1186" s="12"/>
      <c r="AR1186" s="12"/>
      <c r="AS1186" s="12"/>
      <c r="AT1186" s="12"/>
      <c r="AU1186" s="12"/>
      <c r="AV1186" s="12"/>
      <c r="AW1186" s="12"/>
      <c r="AX1186" s="12"/>
      <c r="AY1186" s="12"/>
      <c r="AZ1186" s="12"/>
      <c r="BA1186" s="12"/>
      <c r="BB1186" s="12"/>
      <c r="BC1186" s="12"/>
      <c r="BD1186" s="12"/>
      <c r="BE1186" s="12"/>
      <c r="BF1186" s="12"/>
      <c r="BG1186" s="12"/>
      <c r="BH1186" s="12"/>
      <c r="BI1186" s="12"/>
      <c r="BJ1186" s="12"/>
      <c r="BK1186" s="12"/>
      <c r="BL1186" s="12"/>
      <c r="BM1186" s="12"/>
      <c r="BN1186" s="12"/>
      <c r="BO1186" s="12"/>
      <c r="BP1186" s="12"/>
      <c r="BQ1186" s="12"/>
      <c r="BR1186" s="12"/>
      <c r="BS1186" s="12"/>
      <c r="BT1186" s="12"/>
      <c r="BU1186" s="12"/>
      <c r="BV1186" s="12"/>
      <c r="BW1186" s="12"/>
      <c r="BX1186" s="12"/>
      <c r="BY1186" s="12"/>
    </row>
    <row r="1187" spans="1:77" ht="15" customHeight="1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/>
      <c r="AH1187" s="12"/>
      <c r="AI1187" s="12"/>
      <c r="AJ1187" s="12"/>
      <c r="AK1187" s="12"/>
      <c r="AL1187" s="12"/>
      <c r="AM1187" s="12"/>
      <c r="AN1187" s="12"/>
      <c r="AO1187" s="12"/>
      <c r="AP1187" s="12"/>
      <c r="AQ1187" s="12"/>
      <c r="AR1187" s="12"/>
      <c r="AS1187" s="12"/>
      <c r="AT1187" s="12"/>
      <c r="AU1187" s="12"/>
      <c r="AV1187" s="12"/>
      <c r="AW1187" s="12"/>
      <c r="AX1187" s="12"/>
      <c r="AY1187" s="12"/>
      <c r="AZ1187" s="12"/>
      <c r="BA1187" s="12"/>
      <c r="BB1187" s="12"/>
      <c r="BC1187" s="12"/>
      <c r="BD1187" s="12"/>
      <c r="BE1187" s="12"/>
      <c r="BF1187" s="12"/>
      <c r="BG1187" s="12"/>
      <c r="BH1187" s="12"/>
      <c r="BI1187" s="12"/>
      <c r="BJ1187" s="12"/>
      <c r="BK1187" s="12"/>
      <c r="BL1187" s="12"/>
      <c r="BM1187" s="12"/>
      <c r="BN1187" s="12"/>
      <c r="BO1187" s="12"/>
      <c r="BP1187" s="12"/>
      <c r="BQ1187" s="12"/>
      <c r="BR1187" s="12"/>
      <c r="BS1187" s="12"/>
      <c r="BT1187" s="12"/>
      <c r="BU1187" s="12"/>
      <c r="BV1187" s="12"/>
      <c r="BW1187" s="12"/>
      <c r="BX1187" s="12"/>
      <c r="BY1187" s="12"/>
    </row>
    <row r="1188" spans="1:77" ht="15" customHeight="1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  <c r="M1188" s="12"/>
      <c r="N1188" s="12"/>
      <c r="O1188" s="12"/>
      <c r="P1188" s="12"/>
      <c r="Q1188" s="12"/>
      <c r="R1188" s="12"/>
      <c r="S1188" s="12"/>
      <c r="T1188" s="12"/>
      <c r="U1188" s="12"/>
      <c r="V1188" s="12"/>
      <c r="W1188" s="12"/>
      <c r="X1188" s="12"/>
      <c r="Y1188" s="12"/>
      <c r="Z1188" s="12"/>
      <c r="AA1188" s="12"/>
      <c r="AB1188" s="12"/>
      <c r="AC1188" s="12"/>
      <c r="AD1188" s="12"/>
      <c r="AE1188" s="12"/>
      <c r="AF1188" s="12"/>
      <c r="AG1188" s="12"/>
      <c r="AH1188" s="12"/>
      <c r="AI1188" s="12"/>
      <c r="AJ1188" s="12"/>
      <c r="AK1188" s="12"/>
      <c r="AL1188" s="12"/>
      <c r="AM1188" s="12"/>
      <c r="AN1188" s="12"/>
      <c r="AO1188" s="12"/>
      <c r="AP1188" s="12"/>
      <c r="AQ1188" s="12"/>
      <c r="AR1188" s="12"/>
      <c r="AS1188" s="12"/>
      <c r="AT1188" s="12"/>
      <c r="AU1188" s="12"/>
      <c r="AV1188" s="12"/>
      <c r="AW1188" s="12"/>
      <c r="AX1188" s="12"/>
      <c r="AY1188" s="12"/>
      <c r="AZ1188" s="12"/>
      <c r="BA1188" s="12"/>
      <c r="BB1188" s="12"/>
      <c r="BC1188" s="12"/>
      <c r="BD1188" s="12"/>
      <c r="BE1188" s="12"/>
      <c r="BF1188" s="12"/>
      <c r="BG1188" s="12"/>
      <c r="BH1188" s="12"/>
      <c r="BI1188" s="12"/>
      <c r="BJ1188" s="12"/>
      <c r="BK1188" s="12"/>
      <c r="BL1188" s="12"/>
      <c r="BM1188" s="12"/>
      <c r="BN1188" s="12"/>
      <c r="BO1188" s="12"/>
      <c r="BP1188" s="12"/>
      <c r="BQ1188" s="12"/>
      <c r="BR1188" s="12"/>
      <c r="BS1188" s="12"/>
      <c r="BT1188" s="12"/>
      <c r="BU1188" s="12"/>
      <c r="BV1188" s="12"/>
      <c r="BW1188" s="12"/>
      <c r="BX1188" s="12"/>
      <c r="BY1188" s="12"/>
    </row>
    <row r="1189" spans="1:77" ht="15" customHeight="1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  <c r="M1189" s="12"/>
      <c r="N1189" s="12"/>
      <c r="O1189" s="12"/>
      <c r="P1189" s="12"/>
      <c r="Q1189" s="12"/>
      <c r="R1189" s="12"/>
      <c r="S1189" s="12"/>
      <c r="T1189" s="12"/>
      <c r="U1189" s="12"/>
      <c r="V1189" s="12"/>
      <c r="W1189" s="12"/>
      <c r="X1189" s="12"/>
      <c r="Y1189" s="12"/>
      <c r="Z1189" s="12"/>
      <c r="AA1189" s="12"/>
      <c r="AB1189" s="12"/>
      <c r="AC1189" s="12"/>
      <c r="AD1189" s="12"/>
      <c r="AE1189" s="12"/>
      <c r="AF1189" s="12"/>
      <c r="AG1189" s="12"/>
      <c r="AH1189" s="12"/>
      <c r="AI1189" s="12"/>
      <c r="AJ1189" s="12"/>
      <c r="AK1189" s="12"/>
      <c r="AL1189" s="12"/>
      <c r="AM1189" s="12"/>
      <c r="AN1189" s="12"/>
      <c r="AO1189" s="12"/>
      <c r="AP1189" s="12"/>
      <c r="AQ1189" s="12"/>
      <c r="AR1189" s="12"/>
      <c r="AS1189" s="12"/>
      <c r="AT1189" s="12"/>
      <c r="AU1189" s="12"/>
      <c r="AV1189" s="12"/>
      <c r="AW1189" s="12"/>
      <c r="AX1189" s="12"/>
      <c r="AY1189" s="12"/>
      <c r="AZ1189" s="12"/>
      <c r="BA1189" s="12"/>
      <c r="BB1189" s="12"/>
      <c r="BC1189" s="12"/>
      <c r="BD1189" s="12"/>
      <c r="BE1189" s="12"/>
      <c r="BF1189" s="12"/>
      <c r="BG1189" s="12"/>
      <c r="BH1189" s="12"/>
      <c r="BI1189" s="12"/>
      <c r="BJ1189" s="12"/>
      <c r="BK1189" s="12"/>
      <c r="BL1189" s="12"/>
      <c r="BM1189" s="12"/>
      <c r="BN1189" s="12"/>
      <c r="BO1189" s="12"/>
      <c r="BP1189" s="12"/>
      <c r="BQ1189" s="12"/>
      <c r="BR1189" s="12"/>
      <c r="BS1189" s="12"/>
      <c r="BT1189" s="12"/>
      <c r="BU1189" s="12"/>
      <c r="BV1189" s="12"/>
      <c r="BW1189" s="12"/>
      <c r="BX1189" s="12"/>
      <c r="BY1189" s="12"/>
    </row>
    <row r="1190" spans="1:77" ht="15" customHeight="1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/>
      <c r="AH1190" s="12"/>
      <c r="AI1190" s="12"/>
      <c r="AJ1190" s="12"/>
      <c r="AK1190" s="12"/>
      <c r="AL1190" s="12"/>
      <c r="AM1190" s="12"/>
      <c r="AN1190" s="12"/>
      <c r="AO1190" s="12"/>
      <c r="AP1190" s="12"/>
      <c r="AQ1190" s="12"/>
      <c r="AR1190" s="12"/>
      <c r="AS1190" s="12"/>
      <c r="AT1190" s="12"/>
      <c r="AU1190" s="12"/>
      <c r="AV1190" s="12"/>
      <c r="AW1190" s="12"/>
      <c r="AX1190" s="12"/>
      <c r="AY1190" s="12"/>
      <c r="AZ1190" s="12"/>
      <c r="BA1190" s="12"/>
      <c r="BB1190" s="12"/>
      <c r="BC1190" s="12"/>
      <c r="BD1190" s="12"/>
      <c r="BE1190" s="12"/>
      <c r="BF1190" s="12"/>
      <c r="BG1190" s="12"/>
      <c r="BH1190" s="12"/>
      <c r="BI1190" s="12"/>
      <c r="BJ1190" s="12"/>
      <c r="BK1190" s="12"/>
      <c r="BL1190" s="12"/>
      <c r="BM1190" s="12"/>
      <c r="BN1190" s="12"/>
      <c r="BO1190" s="12"/>
      <c r="BP1190" s="12"/>
      <c r="BQ1190" s="12"/>
      <c r="BR1190" s="12"/>
      <c r="BS1190" s="12"/>
      <c r="BT1190" s="12"/>
      <c r="BU1190" s="12"/>
      <c r="BV1190" s="12"/>
      <c r="BW1190" s="12"/>
      <c r="BX1190" s="12"/>
      <c r="BY1190" s="12"/>
    </row>
    <row r="1191" spans="1:77" ht="15" customHeight="1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/>
      <c r="AF1191" s="12"/>
      <c r="AG1191" s="12"/>
      <c r="AH1191" s="12"/>
      <c r="AI1191" s="12"/>
      <c r="AJ1191" s="12"/>
      <c r="AK1191" s="12"/>
      <c r="AL1191" s="12"/>
      <c r="AM1191" s="12"/>
      <c r="AN1191" s="12"/>
      <c r="AO1191" s="12"/>
      <c r="AP1191" s="12"/>
      <c r="AQ1191" s="12"/>
      <c r="AR1191" s="12"/>
      <c r="AS1191" s="12"/>
      <c r="AT1191" s="12"/>
      <c r="AU1191" s="12"/>
      <c r="AV1191" s="12"/>
      <c r="AW1191" s="12"/>
      <c r="AX1191" s="12"/>
      <c r="AY1191" s="12"/>
      <c r="AZ1191" s="12"/>
      <c r="BA1191" s="12"/>
      <c r="BB1191" s="12"/>
      <c r="BC1191" s="12"/>
      <c r="BD1191" s="12"/>
      <c r="BE1191" s="12"/>
      <c r="BF1191" s="12"/>
      <c r="BG1191" s="12"/>
      <c r="BH1191" s="12"/>
      <c r="BI1191" s="12"/>
      <c r="BJ1191" s="12"/>
      <c r="BK1191" s="12"/>
      <c r="BL1191" s="12"/>
      <c r="BM1191" s="12"/>
      <c r="BN1191" s="12"/>
      <c r="BO1191" s="12"/>
      <c r="BP1191" s="12"/>
      <c r="BQ1191" s="12"/>
      <c r="BR1191" s="12"/>
      <c r="BS1191" s="12"/>
      <c r="BT1191" s="12"/>
      <c r="BU1191" s="12"/>
      <c r="BV1191" s="12"/>
      <c r="BW1191" s="12"/>
      <c r="BX1191" s="12"/>
      <c r="BY1191" s="12"/>
    </row>
    <row r="1192" spans="1:77" ht="15" customHeight="1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/>
      <c r="AH1192" s="12"/>
      <c r="AI1192" s="12"/>
      <c r="AJ1192" s="12"/>
      <c r="AK1192" s="12"/>
      <c r="AL1192" s="12"/>
      <c r="AM1192" s="12"/>
      <c r="AN1192" s="12"/>
      <c r="AO1192" s="12"/>
      <c r="AP1192" s="12"/>
      <c r="AQ1192" s="12"/>
      <c r="AR1192" s="12"/>
      <c r="AS1192" s="12"/>
      <c r="AT1192" s="12"/>
      <c r="AU1192" s="12"/>
      <c r="AV1192" s="12"/>
      <c r="AW1192" s="12"/>
      <c r="AX1192" s="12"/>
      <c r="AY1192" s="12"/>
      <c r="AZ1192" s="12"/>
      <c r="BA1192" s="12"/>
      <c r="BB1192" s="12"/>
      <c r="BC1192" s="12"/>
      <c r="BD1192" s="12"/>
      <c r="BE1192" s="12"/>
      <c r="BF1192" s="12"/>
      <c r="BG1192" s="12"/>
      <c r="BH1192" s="12"/>
      <c r="BI1192" s="12"/>
      <c r="BJ1192" s="12"/>
      <c r="BK1192" s="12"/>
      <c r="BL1192" s="12"/>
      <c r="BM1192" s="12"/>
      <c r="BN1192" s="12"/>
      <c r="BO1192" s="12"/>
      <c r="BP1192" s="12"/>
      <c r="BQ1192" s="12"/>
      <c r="BR1192" s="12"/>
      <c r="BS1192" s="12"/>
      <c r="BT1192" s="12"/>
      <c r="BU1192" s="12"/>
      <c r="BV1192" s="12"/>
      <c r="BW1192" s="12"/>
      <c r="BX1192" s="12"/>
      <c r="BY1192" s="12"/>
    </row>
  </sheetData>
  <mergeCells count="2">
    <mergeCell ref="A60:B60"/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51" r:id="rId1"/>
  <headerFooter alignWithMargins="0">
    <oddHeader>&amp;R&amp;"Arial,Pogrubiony"&amp;14Zał. Nr 2</oddHeader>
  </headerFooter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6384" width="11.57421875" style="0" bestFit="1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gfronckiewicz</cp:lastModifiedBy>
  <cp:lastPrinted>2013-05-18T11:22:57Z</cp:lastPrinted>
  <dcterms:created xsi:type="dcterms:W3CDTF">2012-10-22T10:15:57Z</dcterms:created>
  <dcterms:modified xsi:type="dcterms:W3CDTF">2013-05-18T11:31:11Z</dcterms:modified>
  <cp:category/>
  <cp:version/>
  <cp:contentType/>
  <cp:contentStatus/>
</cp:coreProperties>
</file>