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'Arkusz1'!$A$1:$D$27</definedName>
  </definedNames>
  <calcPr fullCalcOnLoad="1"/>
</workbook>
</file>

<file path=xl/sharedStrings.xml><?xml version="1.0" encoding="utf-8"?>
<sst xmlns="http://schemas.openxmlformats.org/spreadsheetml/2006/main" count="28" uniqueCount="22">
  <si>
    <t>Nazwa</t>
  </si>
  <si>
    <t xml:space="preserve"> </t>
  </si>
  <si>
    <t>Przychody</t>
  </si>
  <si>
    <t>Rozchody</t>
  </si>
  <si>
    <t>Spłaty otrzymanych krajowych pożyczek i kredytów</t>
  </si>
  <si>
    <t>R a z e m</t>
  </si>
  <si>
    <t>Paragr.</t>
  </si>
  <si>
    <t>Przychody ze sprzedaży innych papierów wartościowych</t>
  </si>
  <si>
    <t>P R Z Y C H O D Y
tym:</t>
  </si>
  <si>
    <t>Wolne środki</t>
  </si>
  <si>
    <t>BGK w Opolu</t>
  </si>
  <si>
    <t>NFOŚ i GW w Warszawie</t>
  </si>
  <si>
    <t>Przychody ze sprzedaży innych papierów wartościowych- sprzedaż akcji ECO S.A.</t>
  </si>
  <si>
    <t>PLAN PRZYCHODÓW I ROZCHODÓW</t>
  </si>
  <si>
    <t>R O Z C H O D Y 
w tym:</t>
  </si>
  <si>
    <t>BS w Oławie</t>
  </si>
  <si>
    <t>BGK w Warszawie</t>
  </si>
  <si>
    <t>Wolne środki, o których mowa w art. 217 ust. 2 pkt 6 ustawy</t>
  </si>
  <si>
    <t>Spłata kredytów i pożyczek</t>
  </si>
  <si>
    <t>NA  2015 ROKU</t>
  </si>
  <si>
    <t>zł</t>
  </si>
  <si>
    <t>Zał.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</si>
</sst>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\ _z_ł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0\ _z_ł"/>
    <numFmt numFmtId="169" formatCode="0.0"/>
    <numFmt numFmtId="170" formatCode="#,##0.0"/>
  </numFmts>
  <fonts count="39">
    <font>
      <sz val="10"/>
      <name val="Arial CE"/>
      <family val="0"/>
    </font>
    <font>
      <sz val="8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2" fillId="0" borderId="23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vertical="top"/>
    </xf>
    <xf numFmtId="0" fontId="2" fillId="0" borderId="24" xfId="0" applyFont="1" applyBorder="1" applyAlignment="1">
      <alignment vertical="top" wrapText="1"/>
    </xf>
    <xf numFmtId="3" fontId="2" fillId="0" borderId="0" xfId="0" applyNumberFormat="1" applyFont="1" applyAlignment="1">
      <alignment/>
    </xf>
    <xf numFmtId="0" fontId="3" fillId="0" borderId="24" xfId="0" applyFont="1" applyBorder="1" applyAlignment="1">
      <alignment/>
    </xf>
    <xf numFmtId="0" fontId="2" fillId="0" borderId="24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 wrapText="1"/>
    </xf>
    <xf numFmtId="16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7"/>
  <sheetViews>
    <sheetView tabSelected="1" view="pageBreakPreview" zoomScaleNormal="75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8.25390625" style="1" customWidth="1"/>
    <col min="2" max="2" width="41.00390625" style="1" customWidth="1"/>
    <col min="3" max="3" width="26.25390625" style="1" customWidth="1"/>
    <col min="4" max="4" width="25.75390625" style="1" customWidth="1"/>
    <col min="5" max="16384" width="9.125" style="1" customWidth="1"/>
  </cols>
  <sheetData>
    <row r="1" ht="120" customHeight="1"/>
    <row r="2" spans="1:6" ht="15">
      <c r="A2" s="2"/>
      <c r="B2" s="40" t="s">
        <v>13</v>
      </c>
      <c r="C2" s="40"/>
      <c r="D2" s="3"/>
      <c r="E2" s="2"/>
      <c r="F2" s="2"/>
    </row>
    <row r="3" spans="1:6" ht="15">
      <c r="A3" s="2"/>
      <c r="B3" s="41" t="s">
        <v>19</v>
      </c>
      <c r="C3" s="41"/>
      <c r="D3" s="3" t="s">
        <v>21</v>
      </c>
      <c r="E3" s="2"/>
      <c r="F3" s="2"/>
    </row>
    <row r="4" ht="36" customHeight="1" thickBot="1">
      <c r="D4" s="39" t="s">
        <v>20</v>
      </c>
    </row>
    <row r="5" spans="1:4" ht="16.5" customHeight="1">
      <c r="A5" s="4"/>
      <c r="B5" s="5" t="s">
        <v>1</v>
      </c>
      <c r="C5" s="42" t="s">
        <v>2</v>
      </c>
      <c r="D5" s="45" t="s">
        <v>3</v>
      </c>
    </row>
    <row r="6" spans="1:5" ht="15">
      <c r="A6" s="6"/>
      <c r="B6" s="7"/>
      <c r="C6" s="43"/>
      <c r="D6" s="46"/>
      <c r="E6" s="1" t="s">
        <v>1</v>
      </c>
    </row>
    <row r="7" spans="1:4" ht="15.75" thickBot="1">
      <c r="A7" s="8" t="s">
        <v>6</v>
      </c>
      <c r="B7" s="9" t="s">
        <v>0</v>
      </c>
      <c r="C7" s="44"/>
      <c r="D7" s="47"/>
    </row>
    <row r="8" spans="1:4" ht="40.5" customHeight="1">
      <c r="A8" s="10">
        <v>931</v>
      </c>
      <c r="B8" s="11" t="s">
        <v>7</v>
      </c>
      <c r="C8" s="35">
        <v>1600000</v>
      </c>
      <c r="D8" s="36"/>
    </row>
    <row r="9" spans="1:4" ht="40.5" customHeight="1">
      <c r="A9" s="10">
        <v>950</v>
      </c>
      <c r="B9" s="11" t="s">
        <v>17</v>
      </c>
      <c r="C9" s="35">
        <v>2221634</v>
      </c>
      <c r="D9" s="36"/>
    </row>
    <row r="10" spans="1:4" ht="40.5" customHeight="1">
      <c r="A10" s="10">
        <v>992</v>
      </c>
      <c r="B10" s="11" t="s">
        <v>4</v>
      </c>
      <c r="C10" s="35" t="s">
        <v>1</v>
      </c>
      <c r="D10" s="35">
        <v>2683470</v>
      </c>
    </row>
    <row r="11" spans="1:4" ht="15">
      <c r="A11" s="12"/>
      <c r="B11" s="13"/>
      <c r="C11" s="14"/>
      <c r="D11" s="15"/>
    </row>
    <row r="12" spans="1:4" ht="15.75" thickBot="1">
      <c r="A12" s="16"/>
      <c r="B12" s="17" t="s">
        <v>5</v>
      </c>
      <c r="C12" s="18">
        <f>SUM(C8:C10)</f>
        <v>3821634</v>
      </c>
      <c r="D12" s="19">
        <f>SUM(D10:D10)</f>
        <v>2683470</v>
      </c>
    </row>
    <row r="13" spans="1:4" ht="15.75" thickTop="1">
      <c r="A13" s="20"/>
      <c r="B13" s="20"/>
      <c r="C13" s="21"/>
      <c r="D13" s="22"/>
    </row>
    <row r="14" ht="15">
      <c r="D14" s="23"/>
    </row>
    <row r="15" spans="1:2" ht="30" thickBot="1">
      <c r="A15" s="24"/>
      <c r="B15" s="25" t="s">
        <v>8</v>
      </c>
    </row>
    <row r="16" spans="1:3" ht="30" customHeight="1">
      <c r="A16" s="26">
        <v>931</v>
      </c>
      <c r="B16" s="27" t="s">
        <v>12</v>
      </c>
      <c r="C16" s="37">
        <v>1600000</v>
      </c>
    </row>
    <row r="17" spans="1:3" ht="15">
      <c r="A17" s="29">
        <v>950</v>
      </c>
      <c r="B17" s="30" t="s">
        <v>9</v>
      </c>
      <c r="C17" s="31">
        <v>2221634</v>
      </c>
    </row>
    <row r="18" spans="1:3" ht="15">
      <c r="A18" s="32" t="s">
        <v>1</v>
      </c>
      <c r="B18" s="33" t="s">
        <v>5</v>
      </c>
      <c r="C18" s="28">
        <f>SUM(C16:C17)</f>
        <v>3821634</v>
      </c>
    </row>
    <row r="19" ht="7.5" customHeight="1"/>
    <row r="20" ht="7.5" customHeight="1"/>
    <row r="21" spans="1:3" ht="30" thickBot="1">
      <c r="A21" s="24"/>
      <c r="B21" s="25" t="s">
        <v>14</v>
      </c>
      <c r="C21" s="1" t="s">
        <v>1</v>
      </c>
    </row>
    <row r="22" spans="1:4" ht="17.25" customHeight="1">
      <c r="A22" s="29">
        <v>992</v>
      </c>
      <c r="B22" s="30" t="s">
        <v>18</v>
      </c>
      <c r="D22" s="28"/>
    </row>
    <row r="23" spans="2:4" ht="15" customHeight="1">
      <c r="B23" s="1" t="s">
        <v>16</v>
      </c>
      <c r="D23" s="28">
        <v>219950</v>
      </c>
    </row>
    <row r="24" spans="2:4" ht="15" customHeight="1">
      <c r="B24" s="1" t="s">
        <v>10</v>
      </c>
      <c r="D24" s="28">
        <v>1658520</v>
      </c>
    </row>
    <row r="25" spans="1:4" ht="15.75" customHeight="1">
      <c r="A25" s="13"/>
      <c r="B25" s="38" t="s">
        <v>11</v>
      </c>
      <c r="C25" s="13"/>
      <c r="D25" s="37">
        <v>325000</v>
      </c>
    </row>
    <row r="26" spans="1:4" ht="15.75" customHeight="1">
      <c r="A26" s="30"/>
      <c r="B26" s="34" t="s">
        <v>15</v>
      </c>
      <c r="C26" s="30"/>
      <c r="D26" s="31">
        <v>480000</v>
      </c>
    </row>
    <row r="27" spans="2:4" ht="15">
      <c r="B27" s="1" t="s">
        <v>5</v>
      </c>
      <c r="D27" s="28">
        <f>SUM(D22:D26)</f>
        <v>2683470</v>
      </c>
    </row>
  </sheetData>
  <sheetProtection/>
  <mergeCells count="4">
    <mergeCell ref="B2:C2"/>
    <mergeCell ref="B3:C3"/>
    <mergeCell ref="C5:C7"/>
    <mergeCell ref="D5:D7"/>
  </mergeCells>
  <printOptions/>
  <pageMargins left="0.7086614173228347" right="0.7086614173228347" top="0.984251968503937" bottom="0.6692913385826772" header="0.5118110236220472" footer="0.5118110236220472"/>
  <pageSetup horizontalDpi="600" verticalDpi="600" orientation="portrait" paperSize="9" scale="86" r:id="rId1"/>
  <headerFooter alignWithMargins="0">
    <oddFooter>&amp;CStrona &amp;P</oddFooter>
  </headerFooter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lstecula</cp:lastModifiedBy>
  <cp:lastPrinted>2014-11-14T07:27:41Z</cp:lastPrinted>
  <dcterms:created xsi:type="dcterms:W3CDTF">2000-11-06T10:12:55Z</dcterms:created>
  <dcterms:modified xsi:type="dcterms:W3CDTF">2014-11-14T08:25:32Z</dcterms:modified>
  <cp:category/>
  <cp:version/>
  <cp:contentType/>
  <cp:contentStatus/>
</cp:coreProperties>
</file>