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17" activeTab="0"/>
  </bookViews>
  <sheets>
    <sheet name="SUMY UBEZPIECZENIA" sheetId="1" r:id="rId1"/>
    <sheet name="POJAZDY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'SUMY UBEZPIECZENIA'!$A$2:$H$18</definedName>
  </definedNames>
  <calcPr fullCalcOnLoad="1"/>
</workbook>
</file>

<file path=xl/comments2.xml><?xml version="1.0" encoding="utf-8"?>
<comments xmlns="http://schemas.openxmlformats.org/spreadsheetml/2006/main">
  <authors>
    <author>Supra Brokers sp. z o.o.</author>
  </authors>
  <commentList>
    <comment ref="A7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<sst xmlns="http://schemas.openxmlformats.org/spreadsheetml/2006/main" count="155" uniqueCount="121">
  <si>
    <t>Lp</t>
  </si>
  <si>
    <t>Nazwa jednostki</t>
  </si>
  <si>
    <t>Nieruchomości</t>
  </si>
  <si>
    <t>Sprzęt elektroniczny stacjonarny</t>
  </si>
  <si>
    <t>Sprzęt elektroniczny przenośny</t>
  </si>
  <si>
    <t>RAZEM:</t>
  </si>
  <si>
    <t>Lp.</t>
  </si>
  <si>
    <t xml:space="preserve">Numer rejestracyjny </t>
  </si>
  <si>
    <t>Właściciel pojazdu - UBEZPIECZONY</t>
  </si>
  <si>
    <t>Posiadacz dowodu rejestracyjnego - UŻYTKOWNIK</t>
  </si>
  <si>
    <t>Marka pojazdu</t>
  </si>
  <si>
    <t>Typ pojazdu</t>
  </si>
  <si>
    <t>Model pojazdu</t>
  </si>
  <si>
    <t>Data pierwszej rejestracji</t>
  </si>
  <si>
    <t>Numer identyfikacyjny (VIN/ nadwozia/ podwozia/ ramy)</t>
  </si>
  <si>
    <t>Rodzaj pojazdu</t>
  </si>
  <si>
    <t>Przeznaczenie pojazdu</t>
  </si>
  <si>
    <t>Rok produkcji</t>
  </si>
  <si>
    <t>Dopuszczalna ładowność [kg]</t>
  </si>
  <si>
    <t>Pojemność silnika [ccm]</t>
  </si>
  <si>
    <t>Moc maksymalna [kW]</t>
  </si>
  <si>
    <t>Rodzaj paliwa</t>
  </si>
  <si>
    <t>Liczba miejsc</t>
  </si>
  <si>
    <t>Dopuszczalna masa całkowita [kg]</t>
  </si>
  <si>
    <t>Przebieg</t>
  </si>
  <si>
    <t>Wartość pojazdu w ostatnim okresie</t>
  </si>
  <si>
    <t>Aktualna wartość pojazdu lub suma ubezpieczenia z ostatniej polisy AC pomniejszona o 10%</t>
  </si>
  <si>
    <t>Wartość wyposażenia dodatkowego pojazdu nieujęta w wartości pojazdu</t>
  </si>
  <si>
    <t>Okres ubezpieczenia 
OC</t>
  </si>
  <si>
    <t>Okres ubezpieczenia 
NW</t>
  </si>
  <si>
    <t>Okres ubezpieczenia
AC</t>
  </si>
  <si>
    <t>Okres ubezpieczenia Assistance</t>
  </si>
  <si>
    <t>Data ważności badań techn.</t>
  </si>
  <si>
    <t>Wyposażenie dodatkowe</t>
  </si>
  <si>
    <t>Zabezpieczenia przeciwkradzieżowe</t>
  </si>
  <si>
    <t>UWAGI!!!</t>
  </si>
  <si>
    <t>Nazwa</t>
  </si>
  <si>
    <t>REGON</t>
  </si>
  <si>
    <t>Adres</t>
  </si>
  <si>
    <t>Od</t>
  </si>
  <si>
    <t>Do</t>
  </si>
  <si>
    <t>alarm</t>
  </si>
  <si>
    <t xml:space="preserve"> immobilizer</t>
  </si>
  <si>
    <t>&gt;&gt;&gt;</t>
  </si>
  <si>
    <t>A</t>
  </si>
  <si>
    <t>C.2.1</t>
  </si>
  <si>
    <t>C.2.2</t>
  </si>
  <si>
    <t>C.2.3</t>
  </si>
  <si>
    <t>C.1.1</t>
  </si>
  <si>
    <t>C.1.2</t>
  </si>
  <si>
    <t>C.1.3</t>
  </si>
  <si>
    <t>D.1</t>
  </si>
  <si>
    <t>D.2</t>
  </si>
  <si>
    <t>D.3</t>
  </si>
  <si>
    <t>B</t>
  </si>
  <si>
    <t>E</t>
  </si>
  <si>
    <t>Strona nr 5 dowodu rejestracyjnego</t>
  </si>
  <si>
    <t>P.1</t>
  </si>
  <si>
    <t>P.2</t>
  </si>
  <si>
    <t>P.3</t>
  </si>
  <si>
    <t>S.1+S.2</t>
  </si>
  <si>
    <t>F.2</t>
  </si>
  <si>
    <t>RRRR-MM-DD</t>
  </si>
  <si>
    <t>Środki trwałe</t>
  </si>
  <si>
    <t>Ruchomości pozostałe</t>
  </si>
  <si>
    <t>Przedszkole Publiczne nr 1</t>
  </si>
  <si>
    <t>Publiczne Przedszkole nr7 Integracyjne</t>
  </si>
  <si>
    <t>Zespół Szkół nr 1 z Oddziałami Sportowymi</t>
  </si>
  <si>
    <t>Przedszkole Publiczne nr 8</t>
  </si>
  <si>
    <t>Miejski Ośrodek Pomocy Społecznej</t>
  </si>
  <si>
    <t>Żłobek Miejski „Tęczowy Świat”</t>
  </si>
  <si>
    <t>Przedszkole Publiczne nr 3</t>
  </si>
  <si>
    <t xml:space="preserve">Publiczna Szkoła Podstawowa nr 3 w Brzegu  </t>
  </si>
  <si>
    <t xml:space="preserve">Zespół  Szkół nr 2 z Oddziałami Integracyjnymi </t>
  </si>
  <si>
    <t>Miejska Biblioteka Publiczna im. Księcia Ludwika I w Brzegu</t>
  </si>
  <si>
    <t>MOSIR</t>
  </si>
  <si>
    <t>OB0041</t>
  </si>
  <si>
    <t>OB6059</t>
  </si>
  <si>
    <t>OB66174</t>
  </si>
  <si>
    <t>BSC</t>
  </si>
  <si>
    <t>MER</t>
  </si>
  <si>
    <t>MTZ 320 Z</t>
  </si>
  <si>
    <t>VIVID300DT</t>
  </si>
  <si>
    <t>00263A</t>
  </si>
  <si>
    <t>B1AD920555</t>
  </si>
  <si>
    <t>SZ975P55060MR1019</t>
  </si>
  <si>
    <t>ciągnik rolniczy</t>
  </si>
  <si>
    <t>przyczepka lekka</t>
  </si>
  <si>
    <t>SPECJALNY</t>
  </si>
  <si>
    <t>PRZYCZEPA</t>
  </si>
  <si>
    <t>GARAŻOWANY/ZAMKNIĘTY</t>
  </si>
  <si>
    <t>GARAŻOWANY/ZAMKNIĘTY; PRZYCZEPA UJĘTA ZOSTAŁA W DZIALE RUCHOMOŚCI; ŚRODKI TRWAŁE KŚT GR. 7</t>
  </si>
  <si>
    <t>49-304 BRZEG,UL. SPORTOWA1</t>
  </si>
  <si>
    <t xml:space="preserve">Publiczne Gimnazjum nr 3 im. Orląt Lwowskich </t>
  </si>
  <si>
    <t xml:space="preserve">Brzeskie Centrum Kultury </t>
  </si>
  <si>
    <t>Gmina Brzeg</t>
  </si>
  <si>
    <t>OB44404</t>
  </si>
  <si>
    <t>UL.ROBOTNICZA 12</t>
  </si>
  <si>
    <t>VW</t>
  </si>
  <si>
    <t>comfort lim. 2.0 FSI</t>
  </si>
  <si>
    <t>Passat</t>
  </si>
  <si>
    <t>WVWZZZ3CZ8PO23764</t>
  </si>
  <si>
    <t>OSOBOWY</t>
  </si>
  <si>
    <t>2.0</t>
  </si>
  <si>
    <t>TAK</t>
  </si>
  <si>
    <t>Przedszkole Publiczne nr 2</t>
  </si>
  <si>
    <t xml:space="preserve">Publiczna Szkoła Podstawowa nr 1 </t>
  </si>
  <si>
    <t xml:space="preserve">Publiczna Szkoła Podstawowa Nr 5   </t>
  </si>
  <si>
    <t>Zestawienie sum ubezpieczenia jednostek Gminy Brzeg</t>
  </si>
  <si>
    <t>Zestawienie pojazdów jednostek Gminy Brzeg</t>
  </si>
  <si>
    <t>Przedszkole Publiczne nr 5</t>
  </si>
  <si>
    <t>Urząd Miasta - Komenda Straży Miejskiej</t>
  </si>
  <si>
    <t xml:space="preserve">Przedszkole Publiczne nr 11      </t>
  </si>
  <si>
    <t>Publiczne Gimnazjum nr 1</t>
  </si>
  <si>
    <t>Miejski Ośrodek Sportu i Rekreacji</t>
  </si>
  <si>
    <t xml:space="preserve">Urząd Miasta ul. Robotnicza 12 </t>
  </si>
  <si>
    <t xml:space="preserve">Zarząd Nieruchomości Miejskich </t>
  </si>
  <si>
    <t>Urząd Miasta - Ratusz Sukiennice</t>
  </si>
  <si>
    <t>Przedszkole Publiczne nr 6</t>
  </si>
  <si>
    <t>Przedszkole Publiczne nr 10</t>
  </si>
  <si>
    <t>Przedszkole  Publiczne nr 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</si>
</sst>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[$-415]d\ mmmm\ yyyy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44" fontId="2" fillId="21" borderId="10" xfId="71" applyFont="1" applyFill="1" applyBorder="1" applyAlignment="1" applyProtection="1">
      <alignment horizontal="right" vertical="center" wrapTex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2" fillId="21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14" fontId="3" fillId="24" borderId="10" xfId="0" applyNumberFormat="1" applyFont="1" applyFill="1" applyBorder="1" applyAlignment="1">
      <alignment horizontal="center" vertical="center"/>
    </xf>
    <xf numFmtId="12" fontId="3" fillId="24" borderId="10" xfId="0" applyNumberFormat="1" applyFont="1" applyFill="1" applyBorder="1" applyAlignment="1">
      <alignment horizontal="center" vertical="center"/>
    </xf>
    <xf numFmtId="44" fontId="3" fillId="24" borderId="10" xfId="71" applyFont="1" applyFill="1" applyBorder="1" applyAlignment="1">
      <alignment horizontal="center" vertical="center"/>
    </xf>
    <xf numFmtId="44" fontId="3" fillId="24" borderId="10" xfId="7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1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10" xfId="71" applyNumberFormat="1" applyFont="1" applyFill="1" applyBorder="1" applyAlignment="1" applyProtection="1">
      <alignment horizontal="right" vertical="center" wrapText="1"/>
      <protection locked="0"/>
    </xf>
    <xf numFmtId="4" fontId="2" fillId="24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right" wrapText="1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24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wrapText="1"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right" vertical="center"/>
    </xf>
    <xf numFmtId="0" fontId="2" fillId="21" borderId="2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/>
    </xf>
    <xf numFmtId="0" fontId="2" fillId="21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2" fillId="21" borderId="16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3" fillId="21" borderId="10" xfId="0" applyFont="1" applyFill="1" applyBorder="1" applyAlignment="1">
      <alignment horizontal="center" vertical="center"/>
    </xf>
    <xf numFmtId="0" fontId="2" fillId="21" borderId="23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 wrapText="1"/>
    </xf>
    <xf numFmtId="0" fontId="2" fillId="21" borderId="25" xfId="0" applyFont="1" applyFill="1" applyBorder="1" applyAlignment="1">
      <alignment horizontal="center" vertical="center" wrapText="1"/>
    </xf>
    <xf numFmtId="0" fontId="2" fillId="21" borderId="26" xfId="0" applyFont="1" applyFill="1" applyBorder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jestr%20Maj&#261;tku%20PP%20nr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jestr%20Maj&#261;tku%20PP%20n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jestr%20Maj&#261;tku%20PSP%20nr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jestr%20Maj&#261;tku%20PP%20nr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NIERUCHOMOŚCI"/>
      <sheetName val="RUCHOMOŚCI"/>
      <sheetName val="SPRZĘT ELEKTRONICZNY"/>
      <sheetName val="ZABEZP. PPOŻ."/>
      <sheetName val="ZABEZP. PKRADZIEŻ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NIERUCHOMOŚCI"/>
      <sheetName val="RUCHOMOŚCI"/>
      <sheetName val="SPRZĘT ELEKTRONICZNY"/>
      <sheetName val="ZABEZP. PPOŻ."/>
      <sheetName val="ZABEZP. PKRADZIEŻ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NIERUCHOMOŚCI"/>
      <sheetName val="RUCHOMOŚCI"/>
      <sheetName val="SPRZĘT ELEKTRONICZNY"/>
      <sheetName val="ZABEZP. PPOŻ."/>
      <sheetName val="ZABEZP. PKRADZIEŻ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NIERUCHOMOŚCI"/>
      <sheetName val="RUCHOMOŚCI"/>
      <sheetName val="ZABEZP. PPOŻ."/>
      <sheetName val="ZABEZP. PKRADZIEŻ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D14" sqref="D14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8.25390625" style="2" customWidth="1"/>
    <col min="4" max="8" width="14.75390625" style="2" customWidth="1"/>
    <col min="9" max="9" width="4.75390625" style="2" customWidth="1"/>
    <col min="10" max="16384" width="0" style="2" hidden="1" customWidth="1"/>
  </cols>
  <sheetData>
    <row r="2" spans="2:8" ht="11.25">
      <c r="B2" s="50" t="s">
        <v>108</v>
      </c>
      <c r="C2" s="50"/>
      <c r="D2" s="50"/>
      <c r="E2" s="50"/>
      <c r="F2" s="50"/>
      <c r="G2" s="50"/>
      <c r="H2" s="50"/>
    </row>
    <row r="3" spans="2:8" ht="11.25">
      <c r="B3" s="51"/>
      <c r="C3" s="52"/>
      <c r="D3" s="52"/>
      <c r="E3" s="52"/>
      <c r="F3" s="52"/>
      <c r="G3" s="52"/>
      <c r="H3" s="52"/>
    </row>
    <row r="4" spans="2:8" ht="11.25">
      <c r="B4" s="53"/>
      <c r="C4" s="53"/>
      <c r="D4" s="53"/>
      <c r="E4" s="53"/>
      <c r="F4" s="53"/>
      <c r="G4" s="53"/>
      <c r="H4" s="53"/>
    </row>
    <row r="5" spans="2:8" s="1" customFormat="1" ht="34.5" customHeight="1">
      <c r="B5" s="54" t="s">
        <v>0</v>
      </c>
      <c r="C5" s="13" t="s">
        <v>1</v>
      </c>
      <c r="D5" s="13" t="s">
        <v>2</v>
      </c>
      <c r="E5" s="13" t="s">
        <v>63</v>
      </c>
      <c r="F5" s="13" t="s">
        <v>64</v>
      </c>
      <c r="G5" s="13" t="s">
        <v>3</v>
      </c>
      <c r="H5" s="13" t="s">
        <v>4</v>
      </c>
    </row>
    <row r="6" spans="2:8" ht="17.25" customHeight="1">
      <c r="B6" s="54"/>
      <c r="C6" s="30" t="s">
        <v>5</v>
      </c>
      <c r="D6" s="3">
        <f>SUM(D7:D36)</f>
        <v>103688571.9</v>
      </c>
      <c r="E6" s="3">
        <f>SUM(E7:E36)</f>
        <v>2948367.26</v>
      </c>
      <c r="F6" s="3">
        <f>SUM(F7:F36)</f>
        <v>5878059.48</v>
      </c>
      <c r="G6" s="3">
        <f>SUM(G7:G36)</f>
        <v>2880134.62</v>
      </c>
      <c r="H6" s="3">
        <f>SUM(H7:H36)</f>
        <v>666314.8400000001</v>
      </c>
    </row>
    <row r="7" spans="2:8" ht="11.25">
      <c r="B7" s="4">
        <v>1</v>
      </c>
      <c r="C7" s="40" t="s">
        <v>65</v>
      </c>
      <c r="D7" s="31">
        <v>740042.9</v>
      </c>
      <c r="E7" s="31">
        <v>24863.78</v>
      </c>
      <c r="F7" s="35">
        <v>94367.9</v>
      </c>
      <c r="G7" s="32">
        <v>2400</v>
      </c>
      <c r="H7" s="32">
        <v>8170</v>
      </c>
    </row>
    <row r="8" spans="2:8" ht="11.25">
      <c r="B8" s="4">
        <v>2</v>
      </c>
      <c r="C8" s="41" t="s">
        <v>66</v>
      </c>
      <c r="D8" s="32">
        <v>1094937.64</v>
      </c>
      <c r="E8" s="32">
        <v>128652.74</v>
      </c>
      <c r="F8" s="32">
        <v>6500</v>
      </c>
      <c r="G8" s="32">
        <v>19875.03</v>
      </c>
      <c r="H8" s="32">
        <v>2499</v>
      </c>
    </row>
    <row r="9" spans="2:8" ht="11.25">
      <c r="B9" s="4">
        <v>3</v>
      </c>
      <c r="C9" s="41" t="s">
        <v>67</v>
      </c>
      <c r="D9" s="32">
        <v>6061586.34</v>
      </c>
      <c r="E9" s="32">
        <v>37152.55</v>
      </c>
      <c r="F9" s="32">
        <v>771386.55</v>
      </c>
      <c r="G9" s="32">
        <v>169900.57</v>
      </c>
      <c r="H9" s="32">
        <v>27753.37</v>
      </c>
    </row>
    <row r="10" spans="2:8" ht="11.25">
      <c r="B10" s="4">
        <v>4</v>
      </c>
      <c r="C10" s="41" t="s">
        <v>68</v>
      </c>
      <c r="D10" s="31">
        <v>1619295.92</v>
      </c>
      <c r="E10" s="32">
        <v>15266.94</v>
      </c>
      <c r="F10" s="35">
        <v>129193.92</v>
      </c>
      <c r="G10" s="32">
        <v>12211.87</v>
      </c>
      <c r="H10" s="32">
        <v>3906</v>
      </c>
    </row>
    <row r="11" spans="2:8" ht="11.25">
      <c r="B11" s="4">
        <v>5</v>
      </c>
      <c r="C11" s="41" t="s">
        <v>69</v>
      </c>
      <c r="D11" s="32">
        <v>0</v>
      </c>
      <c r="E11" s="32">
        <v>158269</v>
      </c>
      <c r="F11" s="32">
        <v>1800</v>
      </c>
      <c r="G11" s="32">
        <v>61686.86</v>
      </c>
      <c r="H11" s="32">
        <v>27989.97</v>
      </c>
    </row>
    <row r="12" spans="2:8" ht="11.25">
      <c r="B12" s="4">
        <v>6</v>
      </c>
      <c r="C12" s="42" t="s">
        <v>70</v>
      </c>
      <c r="D12" s="36">
        <v>1832650</v>
      </c>
      <c r="E12" s="32">
        <v>44973.63</v>
      </c>
      <c r="F12" s="32">
        <v>274723.95</v>
      </c>
      <c r="G12" s="32">
        <v>0</v>
      </c>
      <c r="H12" s="32">
        <v>0</v>
      </c>
    </row>
    <row r="13" spans="2:8" ht="11.25">
      <c r="B13" s="4">
        <v>7</v>
      </c>
      <c r="C13" s="41" t="s">
        <v>71</v>
      </c>
      <c r="D13" s="31">
        <v>1283751.54</v>
      </c>
      <c r="E13" s="32">
        <v>283824.76</v>
      </c>
      <c r="F13" s="35">
        <v>112469.83</v>
      </c>
      <c r="G13" s="32">
        <v>24225.12</v>
      </c>
      <c r="H13" s="32">
        <v>6845.12</v>
      </c>
    </row>
    <row r="14" spans="2:8" ht="11.25">
      <c r="B14" s="4">
        <v>8</v>
      </c>
      <c r="C14" s="41" t="s">
        <v>110</v>
      </c>
      <c r="D14" s="32">
        <v>1312510.97</v>
      </c>
      <c r="E14" s="32">
        <v>26041.07</v>
      </c>
      <c r="F14" s="32">
        <v>193470.06</v>
      </c>
      <c r="G14" s="32">
        <v>15270.19</v>
      </c>
      <c r="H14" s="32">
        <v>3000</v>
      </c>
    </row>
    <row r="15" spans="2:8" ht="11.25">
      <c r="B15" s="4">
        <v>9</v>
      </c>
      <c r="C15" s="41" t="s">
        <v>72</v>
      </c>
      <c r="D15" s="32">
        <v>8180805.57</v>
      </c>
      <c r="E15" s="32">
        <v>25746</v>
      </c>
      <c r="F15" s="32">
        <v>279298</v>
      </c>
      <c r="G15" s="32">
        <v>113433</v>
      </c>
      <c r="H15" s="32">
        <v>25143.31</v>
      </c>
    </row>
    <row r="16" spans="2:8" ht="11.25">
      <c r="B16" s="4">
        <v>10</v>
      </c>
      <c r="C16" s="41" t="s">
        <v>111</v>
      </c>
      <c r="D16" s="32">
        <v>0</v>
      </c>
      <c r="E16" s="32">
        <v>0</v>
      </c>
      <c r="F16" s="32">
        <v>0</v>
      </c>
      <c r="G16" s="32">
        <v>981267.02</v>
      </c>
      <c r="H16" s="32">
        <v>0</v>
      </c>
    </row>
    <row r="17" spans="2:8" ht="11.25">
      <c r="B17" s="4">
        <v>11</v>
      </c>
      <c r="C17" s="41" t="s">
        <v>112</v>
      </c>
      <c r="D17" s="32">
        <v>1285345.5</v>
      </c>
      <c r="E17" s="32">
        <v>72388.58</v>
      </c>
      <c r="F17" s="32">
        <v>230884.98</v>
      </c>
      <c r="G17" s="32">
        <v>12382.4</v>
      </c>
      <c r="H17" s="32">
        <v>3000</v>
      </c>
    </row>
    <row r="18" spans="2:8" ht="11.25">
      <c r="B18" s="4">
        <v>12</v>
      </c>
      <c r="C18" s="41" t="s">
        <v>113</v>
      </c>
      <c r="D18" s="31">
        <v>2147970</v>
      </c>
      <c r="E18" s="31">
        <v>23138.23</v>
      </c>
      <c r="F18" s="32">
        <v>63138.97</v>
      </c>
      <c r="G18" s="32">
        <v>284670.1</v>
      </c>
      <c r="H18" s="32">
        <v>174537.39</v>
      </c>
    </row>
    <row r="19" spans="2:8" ht="11.25">
      <c r="B19" s="4">
        <v>13</v>
      </c>
      <c r="C19" s="41" t="s">
        <v>73</v>
      </c>
      <c r="D19" s="32">
        <v>2440953.02</v>
      </c>
      <c r="E19" s="32">
        <v>155851.74</v>
      </c>
      <c r="F19" s="32">
        <v>550332.05</v>
      </c>
      <c r="G19" s="32">
        <v>36936.28</v>
      </c>
      <c r="H19" s="32">
        <v>26596.31</v>
      </c>
    </row>
    <row r="20" spans="2:8" ht="11.25">
      <c r="B20" s="4">
        <v>14</v>
      </c>
      <c r="C20" s="42" t="s">
        <v>119</v>
      </c>
      <c r="D20" s="36">
        <v>574176.35</v>
      </c>
      <c r="E20" s="32">
        <v>79759.93</v>
      </c>
      <c r="F20" s="37">
        <v>177923.29</v>
      </c>
      <c r="G20" s="32">
        <v>14990.22</v>
      </c>
      <c r="H20" s="32">
        <v>8435.65</v>
      </c>
    </row>
    <row r="21" spans="2:8" ht="11.25">
      <c r="B21" s="4">
        <v>15</v>
      </c>
      <c r="C21" s="42" t="s">
        <v>74</v>
      </c>
      <c r="D21" s="32">
        <v>665466.81</v>
      </c>
      <c r="E21" s="32">
        <v>39653.97</v>
      </c>
      <c r="F21" s="32">
        <v>555000</v>
      </c>
      <c r="G21" s="32">
        <v>44217.67</v>
      </c>
      <c r="H21" s="32">
        <v>19562.47</v>
      </c>
    </row>
    <row r="22" spans="2:8" ht="11.25">
      <c r="B22" s="4">
        <v>16</v>
      </c>
      <c r="C22" s="41" t="s">
        <v>114</v>
      </c>
      <c r="D22" s="32">
        <v>36914126.31</v>
      </c>
      <c r="E22" s="32">
        <v>560485.11</v>
      </c>
      <c r="F22" s="32">
        <v>105932</v>
      </c>
      <c r="G22" s="32">
        <v>412614</v>
      </c>
      <c r="H22" s="32">
        <v>12223</v>
      </c>
    </row>
    <row r="23" spans="2:8" ht="11.25">
      <c r="B23" s="4">
        <v>17</v>
      </c>
      <c r="C23" s="41" t="s">
        <v>93</v>
      </c>
      <c r="D23" s="32">
        <v>3023055.56</v>
      </c>
      <c r="E23" s="32">
        <v>332674.69</v>
      </c>
      <c r="F23" s="32">
        <v>354012.87</v>
      </c>
      <c r="G23" s="32">
        <v>70312.68</v>
      </c>
      <c r="H23" s="32">
        <v>13575.15</v>
      </c>
    </row>
    <row r="24" spans="2:8" ht="11.25">
      <c r="B24" s="4">
        <v>18</v>
      </c>
      <c r="C24" s="42" t="s">
        <v>94</v>
      </c>
      <c r="D24" s="36">
        <v>965580.68</v>
      </c>
      <c r="E24" s="32">
        <v>470411.19</v>
      </c>
      <c r="F24" s="32">
        <v>90381.82</v>
      </c>
      <c r="G24" s="32">
        <v>41130.76</v>
      </c>
      <c r="H24" s="32">
        <v>99413.56</v>
      </c>
    </row>
    <row r="25" spans="2:8" ht="11.25">
      <c r="B25" s="4">
        <v>19</v>
      </c>
      <c r="C25" s="41" t="s">
        <v>115</v>
      </c>
      <c r="D25" s="32">
        <v>3560664.44</v>
      </c>
      <c r="E25" s="32">
        <v>207796.23</v>
      </c>
      <c r="F25" s="35">
        <v>945756.84</v>
      </c>
      <c r="G25" s="32">
        <v>251276.51</v>
      </c>
      <c r="H25" s="32">
        <v>15924.99</v>
      </c>
    </row>
    <row r="26" spans="2:8" ht="11.25">
      <c r="B26" s="4">
        <v>20</v>
      </c>
      <c r="C26" s="41" t="s">
        <v>116</v>
      </c>
      <c r="D26" s="32">
        <v>15924521.67</v>
      </c>
      <c r="E26" s="32">
        <v>116306.71</v>
      </c>
      <c r="F26" s="32">
        <v>152075.67</v>
      </c>
      <c r="G26" s="32">
        <v>92707.82</v>
      </c>
      <c r="H26" s="32">
        <v>13849.53</v>
      </c>
    </row>
    <row r="27" spans="2:8" ht="11.25">
      <c r="B27" s="4">
        <v>21</v>
      </c>
      <c r="C27" s="41" t="s">
        <v>117</v>
      </c>
      <c r="D27" s="32">
        <v>9892289.56</v>
      </c>
      <c r="E27" s="32">
        <v>0</v>
      </c>
      <c r="F27" s="32">
        <v>0</v>
      </c>
      <c r="G27" s="32">
        <v>0</v>
      </c>
      <c r="H27" s="32">
        <v>0</v>
      </c>
    </row>
    <row r="28" spans="2:8" ht="11.25">
      <c r="B28" s="4">
        <v>22</v>
      </c>
      <c r="C28" s="41" t="s">
        <v>118</v>
      </c>
      <c r="D28" s="31">
        <v>567867.57</v>
      </c>
      <c r="E28" s="32">
        <v>45636.76</v>
      </c>
      <c r="F28" s="35">
        <v>147955.11</v>
      </c>
      <c r="G28" s="32">
        <v>0</v>
      </c>
      <c r="H28" s="32">
        <v>15104.99</v>
      </c>
    </row>
    <row r="29" spans="2:8" ht="11.25">
      <c r="B29" s="4">
        <v>23</v>
      </c>
      <c r="C29" s="41" t="s">
        <v>105</v>
      </c>
      <c r="D29" s="31">
        <v>442756.47</v>
      </c>
      <c r="E29" s="32">
        <v>25197.39</v>
      </c>
      <c r="F29" s="32">
        <v>198610.18</v>
      </c>
      <c r="G29" s="32">
        <v>4179</v>
      </c>
      <c r="H29" s="32">
        <v>4234.78</v>
      </c>
    </row>
    <row r="30" spans="2:8" ht="11.25">
      <c r="B30" s="4">
        <v>24</v>
      </c>
      <c r="C30" s="41" t="s">
        <v>106</v>
      </c>
      <c r="D30" s="31">
        <v>1885618.24</v>
      </c>
      <c r="E30" s="32">
        <v>0</v>
      </c>
      <c r="F30" s="32">
        <v>236806</v>
      </c>
      <c r="G30" s="32">
        <v>19547</v>
      </c>
      <c r="H30" s="32">
        <v>20533</v>
      </c>
    </row>
    <row r="31" spans="2:8" ht="11.25">
      <c r="B31" s="4">
        <v>25</v>
      </c>
      <c r="C31" s="41" t="s">
        <v>120</v>
      </c>
      <c r="D31" s="31">
        <v>534476.2</v>
      </c>
      <c r="E31" s="32">
        <v>40496.58</v>
      </c>
      <c r="F31" s="35">
        <v>41874.3</v>
      </c>
      <c r="G31" s="32">
        <v>0</v>
      </c>
      <c r="H31" s="32">
        <v>0</v>
      </c>
    </row>
    <row r="32" spans="2:8" ht="11.25">
      <c r="B32" s="4">
        <v>26</v>
      </c>
      <c r="C32" s="41" t="s">
        <v>107</v>
      </c>
      <c r="D32" s="32">
        <v>738122.64</v>
      </c>
      <c r="E32" s="32">
        <v>33779.68</v>
      </c>
      <c r="F32" s="32">
        <v>164165.19</v>
      </c>
      <c r="G32" s="32">
        <v>194900.52</v>
      </c>
      <c r="H32" s="32">
        <v>134017.25</v>
      </c>
    </row>
    <row r="33" spans="2:8" ht="11.25">
      <c r="B33" s="4">
        <v>27</v>
      </c>
      <c r="C33" s="5"/>
      <c r="D33" s="32"/>
      <c r="E33" s="32"/>
      <c r="F33" s="32"/>
      <c r="G33" s="32"/>
      <c r="H33" s="32"/>
    </row>
    <row r="34" spans="2:8" ht="11.25">
      <c r="B34" s="4">
        <v>28</v>
      </c>
      <c r="C34" s="5"/>
      <c r="D34" s="32"/>
      <c r="E34" s="32"/>
      <c r="F34" s="32"/>
      <c r="G34" s="32"/>
      <c r="H34" s="32"/>
    </row>
    <row r="35" spans="2:8" ht="11.25">
      <c r="B35" s="4">
        <v>29</v>
      </c>
      <c r="C35" s="5"/>
      <c r="D35" s="32"/>
      <c r="E35" s="32"/>
      <c r="F35" s="32"/>
      <c r="G35" s="32"/>
      <c r="H35" s="32"/>
    </row>
    <row r="36" spans="2:8" ht="11.25">
      <c r="B36" s="4">
        <v>30</v>
      </c>
      <c r="C36" s="5"/>
      <c r="D36" s="32"/>
      <c r="E36" s="32"/>
      <c r="F36" s="32"/>
      <c r="G36" s="32"/>
      <c r="H36" s="32"/>
    </row>
    <row r="37" spans="3:8" ht="11.25">
      <c r="C37" s="1"/>
      <c r="D37" s="33"/>
      <c r="E37" s="33"/>
      <c r="F37" s="33"/>
      <c r="G37" s="33"/>
      <c r="H37" s="33"/>
    </row>
    <row r="39" spans="3:8" ht="11.25">
      <c r="C39" s="1"/>
      <c r="D39" s="1"/>
      <c r="E39" s="1"/>
      <c r="F39" s="1"/>
      <c r="G39" s="1"/>
      <c r="H39" s="1"/>
    </row>
    <row r="40" spans="3:8" ht="11.25">
      <c r="C40" s="1"/>
      <c r="D40" s="1"/>
      <c r="E40" s="1"/>
      <c r="F40" s="1"/>
      <c r="G40" s="1"/>
      <c r="H40" s="1"/>
    </row>
  </sheetData>
  <sheetProtection insertRows="0"/>
  <mergeCells count="4">
    <mergeCell ref="B2:H2"/>
    <mergeCell ref="B3:H3"/>
    <mergeCell ref="B4:H4"/>
    <mergeCell ref="B5:B6"/>
  </mergeCells>
  <conditionalFormatting sqref="D7 D13 D18">
    <cfRule type="expression" priority="1" dxfId="0" stopIfTrue="1">
      <formula>$I7&lt;#REF!</formula>
    </cfRule>
  </conditionalFormatting>
  <conditionalFormatting sqref="D10">
    <cfRule type="expression" priority="2" dxfId="0" stopIfTrue="1">
      <formula>$I10&lt;#REF!</formula>
    </cfRule>
  </conditionalFormatting>
  <conditionalFormatting sqref="D28">
    <cfRule type="expression" priority="3" dxfId="0" stopIfTrue="1">
      <formula>$I28&lt;'[1]NIERUCHOMOŚCI'!#REF!</formula>
    </cfRule>
  </conditionalFormatting>
  <conditionalFormatting sqref="D29">
    <cfRule type="expression" priority="4" dxfId="0" stopIfTrue="1">
      <formula>$I29&lt;'[2]NIERUCHOMOŚCI'!#REF!</formula>
    </cfRule>
  </conditionalFormatting>
  <conditionalFormatting sqref="D30">
    <cfRule type="expression" priority="5" dxfId="0" stopIfTrue="1">
      <formula>$I30&lt;'[3]NIERUCHOMOŚCI'!#REF!</formula>
    </cfRule>
  </conditionalFormatting>
  <conditionalFormatting sqref="D31">
    <cfRule type="expression" priority="6" dxfId="0" stopIfTrue="1">
      <formula>$I31&lt;'[4]NIERUCHOMOŚCI'!#REF!</formula>
    </cfRule>
  </conditionalFormatting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25:D36 F21:F36 D21:D23 F6:F19 G6:H36 E6:E36 D13:D19 D6:D11">
      <formula1>0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12 D24 F20 D2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6 F6:H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56"/>
  <sheetViews>
    <sheetView zoomScalePageLayoutView="0" workbookViewId="0" topLeftCell="A1">
      <selection activeCell="C2" sqref="C2:I2"/>
    </sheetView>
  </sheetViews>
  <sheetFormatPr defaultColWidth="9.00390625" defaultRowHeight="12.75"/>
  <cols>
    <col min="1" max="3" width="9.125" style="11" customWidth="1"/>
    <col min="4" max="4" width="10.00390625" style="11" bestFit="1" customWidth="1"/>
    <col min="5" max="5" width="13.125" style="11" customWidth="1"/>
    <col min="6" max="6" width="9.125" style="11" customWidth="1"/>
    <col min="7" max="7" width="10.00390625" style="11" bestFit="1" customWidth="1"/>
    <col min="8" max="8" width="13.00390625" style="11" customWidth="1"/>
    <col min="9" max="9" width="12.00390625" style="26" customWidth="1"/>
    <col min="10" max="10" width="12.375" style="26" customWidth="1"/>
    <col min="11" max="11" width="13.25390625" style="26" customWidth="1"/>
    <col min="12" max="12" width="12.375" style="11" customWidth="1"/>
    <col min="13" max="13" width="18.875" style="11" customWidth="1"/>
    <col min="14" max="15" width="14.625" style="11" customWidth="1"/>
    <col min="16" max="23" width="9.125" style="11" customWidth="1"/>
    <col min="24" max="24" width="11.25390625" style="11" customWidth="1"/>
    <col min="25" max="25" width="16.375" style="11" customWidth="1"/>
    <col min="26" max="34" width="9.125" style="11" customWidth="1"/>
    <col min="35" max="35" width="11.875" style="11" customWidth="1"/>
    <col min="36" max="38" width="9.125" style="11" customWidth="1"/>
    <col min="39" max="39" width="24.125" style="11" customWidth="1"/>
    <col min="40" max="16384" width="9.125" style="28" customWidth="1"/>
  </cols>
  <sheetData>
    <row r="1" spans="1:12" ht="11.25">
      <c r="A1" s="9"/>
      <c r="B1" s="10"/>
      <c r="C1" s="50" t="s">
        <v>109</v>
      </c>
      <c r="D1" s="50"/>
      <c r="E1" s="50"/>
      <c r="F1" s="50"/>
      <c r="G1" s="50"/>
      <c r="H1" s="50"/>
      <c r="I1" s="50"/>
      <c r="J1" s="11"/>
      <c r="K1" s="11"/>
      <c r="L1" s="9"/>
    </row>
    <row r="2" spans="1:13" ht="11.25">
      <c r="A2" s="12"/>
      <c r="B2" s="12"/>
      <c r="C2" s="51"/>
      <c r="D2" s="52"/>
      <c r="E2" s="52"/>
      <c r="F2" s="52"/>
      <c r="G2" s="52"/>
      <c r="H2" s="52"/>
      <c r="I2" s="63"/>
      <c r="J2" s="10"/>
      <c r="K2" s="10"/>
      <c r="L2" s="10"/>
      <c r="M2" s="10"/>
    </row>
    <row r="3" spans="1:13" ht="11.25">
      <c r="A3" s="12"/>
      <c r="B3" s="12"/>
      <c r="C3" s="6"/>
      <c r="D3" s="7"/>
      <c r="E3" s="7"/>
      <c r="F3" s="27"/>
      <c r="G3" s="27"/>
      <c r="H3" s="27"/>
      <c r="I3" s="8"/>
      <c r="J3" s="10"/>
      <c r="K3" s="10"/>
      <c r="L3" s="10"/>
      <c r="M3" s="10"/>
    </row>
    <row r="4" spans="1:39" ht="11.25">
      <c r="A4" s="54" t="s">
        <v>6</v>
      </c>
      <c r="B4" s="54" t="s">
        <v>7</v>
      </c>
      <c r="C4" s="54" t="s">
        <v>8</v>
      </c>
      <c r="D4" s="54"/>
      <c r="E4" s="54"/>
      <c r="F4" s="65" t="s">
        <v>9</v>
      </c>
      <c r="G4" s="66"/>
      <c r="H4" s="67"/>
      <c r="I4" s="54" t="s">
        <v>10</v>
      </c>
      <c r="J4" s="54" t="s">
        <v>11</v>
      </c>
      <c r="K4" s="54" t="s">
        <v>12</v>
      </c>
      <c r="L4" s="54" t="s">
        <v>13</v>
      </c>
      <c r="M4" s="54" t="s">
        <v>14</v>
      </c>
      <c r="N4" s="54" t="s">
        <v>15</v>
      </c>
      <c r="O4" s="54" t="s">
        <v>16</v>
      </c>
      <c r="P4" s="54" t="s">
        <v>17</v>
      </c>
      <c r="Q4" s="54" t="s">
        <v>18</v>
      </c>
      <c r="R4" s="54" t="s">
        <v>19</v>
      </c>
      <c r="S4" s="54" t="s">
        <v>20</v>
      </c>
      <c r="T4" s="54" t="s">
        <v>21</v>
      </c>
      <c r="U4" s="54" t="s">
        <v>22</v>
      </c>
      <c r="V4" s="54" t="s">
        <v>23</v>
      </c>
      <c r="W4" s="58" t="s">
        <v>24</v>
      </c>
      <c r="X4" s="58" t="s">
        <v>25</v>
      </c>
      <c r="Y4" s="54" t="s">
        <v>26</v>
      </c>
      <c r="Z4" s="54" t="s">
        <v>27</v>
      </c>
      <c r="AA4" s="54" t="s">
        <v>28</v>
      </c>
      <c r="AB4" s="54"/>
      <c r="AC4" s="54" t="s">
        <v>29</v>
      </c>
      <c r="AD4" s="54"/>
      <c r="AE4" s="54" t="s">
        <v>30</v>
      </c>
      <c r="AF4" s="54"/>
      <c r="AG4" s="54" t="s">
        <v>31</v>
      </c>
      <c r="AH4" s="54"/>
      <c r="AI4" s="54" t="s">
        <v>32</v>
      </c>
      <c r="AJ4" s="54" t="s">
        <v>33</v>
      </c>
      <c r="AK4" s="54" t="s">
        <v>34</v>
      </c>
      <c r="AL4" s="54"/>
      <c r="AM4" s="57" t="s">
        <v>35</v>
      </c>
    </row>
    <row r="5" spans="1:39" ht="11.25">
      <c r="A5" s="54"/>
      <c r="B5" s="64"/>
      <c r="C5" s="54"/>
      <c r="D5" s="54"/>
      <c r="E5" s="54"/>
      <c r="F5" s="68"/>
      <c r="G5" s="69"/>
      <c r="H5" s="49"/>
      <c r="I5" s="54"/>
      <c r="J5" s="54"/>
      <c r="K5" s="54"/>
      <c r="L5" s="64"/>
      <c r="M5" s="54"/>
      <c r="N5" s="54"/>
      <c r="O5" s="54"/>
      <c r="P5" s="54"/>
      <c r="Q5" s="54"/>
      <c r="R5" s="54"/>
      <c r="S5" s="54"/>
      <c r="T5" s="54"/>
      <c r="U5" s="54"/>
      <c r="V5" s="54"/>
      <c r="W5" s="59"/>
      <c r="X5" s="61"/>
      <c r="Y5" s="54"/>
      <c r="Z5" s="56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6"/>
      <c r="AL5" s="56"/>
      <c r="AM5" s="57"/>
    </row>
    <row r="6" spans="1:39" ht="22.5">
      <c r="A6" s="54"/>
      <c r="B6" s="64"/>
      <c r="C6" s="13" t="s">
        <v>36</v>
      </c>
      <c r="D6" s="13" t="s">
        <v>37</v>
      </c>
      <c r="E6" s="13" t="s">
        <v>38</v>
      </c>
      <c r="F6" s="13" t="s">
        <v>36</v>
      </c>
      <c r="G6" s="13" t="s">
        <v>37</v>
      </c>
      <c r="H6" s="13" t="s">
        <v>38</v>
      </c>
      <c r="I6" s="54"/>
      <c r="J6" s="54"/>
      <c r="K6" s="54"/>
      <c r="L6" s="64"/>
      <c r="M6" s="54"/>
      <c r="N6" s="54"/>
      <c r="O6" s="54"/>
      <c r="P6" s="54"/>
      <c r="Q6" s="54"/>
      <c r="R6" s="54"/>
      <c r="S6" s="54"/>
      <c r="T6" s="54"/>
      <c r="U6" s="54"/>
      <c r="V6" s="54"/>
      <c r="W6" s="60"/>
      <c r="X6" s="62"/>
      <c r="Y6" s="54"/>
      <c r="Z6" s="56"/>
      <c r="AA6" s="13" t="s">
        <v>39</v>
      </c>
      <c r="AB6" s="13" t="s">
        <v>40</v>
      </c>
      <c r="AC6" s="13" t="s">
        <v>39</v>
      </c>
      <c r="AD6" s="13" t="s">
        <v>40</v>
      </c>
      <c r="AE6" s="13" t="s">
        <v>39</v>
      </c>
      <c r="AF6" s="13" t="s">
        <v>40</v>
      </c>
      <c r="AG6" s="13" t="s">
        <v>39</v>
      </c>
      <c r="AH6" s="13" t="s">
        <v>40</v>
      </c>
      <c r="AI6" s="54"/>
      <c r="AJ6" s="54"/>
      <c r="AK6" s="13" t="s">
        <v>41</v>
      </c>
      <c r="AL6" s="13" t="s">
        <v>42</v>
      </c>
      <c r="AM6" s="57"/>
    </row>
    <row r="7" spans="1:39" s="29" customFormat="1" ht="22.5">
      <c r="A7" s="13" t="s">
        <v>43</v>
      </c>
      <c r="B7" s="14" t="s">
        <v>44</v>
      </c>
      <c r="C7" s="15" t="s">
        <v>45</v>
      </c>
      <c r="D7" s="15" t="s">
        <v>46</v>
      </c>
      <c r="E7" s="15" t="s">
        <v>47</v>
      </c>
      <c r="F7" s="15" t="s">
        <v>48</v>
      </c>
      <c r="G7" s="15" t="s">
        <v>49</v>
      </c>
      <c r="H7" s="15" t="s">
        <v>50</v>
      </c>
      <c r="I7" s="15" t="s">
        <v>51</v>
      </c>
      <c r="J7" s="15" t="s">
        <v>52</v>
      </c>
      <c r="K7" s="15" t="s">
        <v>53</v>
      </c>
      <c r="L7" s="14" t="s">
        <v>54</v>
      </c>
      <c r="M7" s="15" t="s">
        <v>55</v>
      </c>
      <c r="N7" s="55" t="s">
        <v>56</v>
      </c>
      <c r="O7" s="55"/>
      <c r="P7" s="55"/>
      <c r="Q7" s="55"/>
      <c r="R7" s="15" t="s">
        <v>57</v>
      </c>
      <c r="S7" s="15" t="s">
        <v>58</v>
      </c>
      <c r="T7" s="15" t="s">
        <v>59</v>
      </c>
      <c r="U7" s="15" t="s">
        <v>60</v>
      </c>
      <c r="V7" s="15" t="s">
        <v>61</v>
      </c>
      <c r="W7" s="15"/>
      <c r="X7" s="15"/>
      <c r="Y7" s="15"/>
      <c r="Z7" s="15"/>
      <c r="AA7" s="16" t="s">
        <v>62</v>
      </c>
      <c r="AB7" s="16" t="s">
        <v>62</v>
      </c>
      <c r="AC7" s="16" t="s">
        <v>62</v>
      </c>
      <c r="AD7" s="16" t="s">
        <v>62</v>
      </c>
      <c r="AE7" s="16" t="s">
        <v>62</v>
      </c>
      <c r="AF7" s="16" t="s">
        <v>62</v>
      </c>
      <c r="AG7" s="16" t="s">
        <v>62</v>
      </c>
      <c r="AH7" s="16" t="s">
        <v>62</v>
      </c>
      <c r="AI7" s="16" t="s">
        <v>62</v>
      </c>
      <c r="AJ7" s="13"/>
      <c r="AK7" s="13"/>
      <c r="AL7" s="13"/>
      <c r="AM7" s="17"/>
    </row>
    <row r="8" spans="1:39" ht="22.5">
      <c r="A8" s="4">
        <v>1</v>
      </c>
      <c r="B8" s="4" t="s">
        <v>76</v>
      </c>
      <c r="C8" s="18" t="s">
        <v>75</v>
      </c>
      <c r="D8" s="39">
        <v>828880</v>
      </c>
      <c r="E8" s="39" t="s">
        <v>92</v>
      </c>
      <c r="F8" s="18" t="s">
        <v>75</v>
      </c>
      <c r="G8" s="39">
        <v>828880</v>
      </c>
      <c r="H8" s="39" t="s">
        <v>92</v>
      </c>
      <c r="I8" s="4"/>
      <c r="J8" s="38" t="s">
        <v>86</v>
      </c>
      <c r="K8" s="4" t="s">
        <v>81</v>
      </c>
      <c r="L8" s="20">
        <v>2003</v>
      </c>
      <c r="M8" s="21" t="s">
        <v>83</v>
      </c>
      <c r="N8" s="19" t="s">
        <v>88</v>
      </c>
      <c r="O8" s="19"/>
      <c r="P8" s="19">
        <v>1999</v>
      </c>
      <c r="Q8" s="19">
        <v>1820</v>
      </c>
      <c r="R8" s="19">
        <v>1551</v>
      </c>
      <c r="S8" s="4"/>
      <c r="T8" s="4"/>
      <c r="U8" s="19">
        <v>2</v>
      </c>
      <c r="V8" s="19"/>
      <c r="W8" s="19"/>
      <c r="X8" s="19"/>
      <c r="Y8" s="22"/>
      <c r="Z8" s="23"/>
      <c r="AA8" s="24">
        <v>41199</v>
      </c>
      <c r="AB8" s="24">
        <v>41563</v>
      </c>
      <c r="AC8" s="24">
        <v>41199</v>
      </c>
      <c r="AD8" s="24">
        <v>41563</v>
      </c>
      <c r="AE8" s="24"/>
      <c r="AF8" s="24"/>
      <c r="AG8" s="24"/>
      <c r="AH8" s="24"/>
      <c r="AI8" s="24">
        <v>41600</v>
      </c>
      <c r="AJ8" s="18"/>
      <c r="AK8" s="19"/>
      <c r="AL8" s="19"/>
      <c r="AM8" s="4" t="s">
        <v>90</v>
      </c>
    </row>
    <row r="9" spans="1:39" ht="33.75">
      <c r="A9" s="4">
        <v>2</v>
      </c>
      <c r="B9" s="4" t="s">
        <v>77</v>
      </c>
      <c r="C9" s="18" t="s">
        <v>75</v>
      </c>
      <c r="D9" s="39">
        <v>828880</v>
      </c>
      <c r="E9" s="39" t="s">
        <v>92</v>
      </c>
      <c r="F9" s="18" t="s">
        <v>75</v>
      </c>
      <c r="G9" s="39">
        <v>828880</v>
      </c>
      <c r="H9" s="39" t="s">
        <v>92</v>
      </c>
      <c r="I9" s="4" t="s">
        <v>79</v>
      </c>
      <c r="J9" s="38" t="s">
        <v>86</v>
      </c>
      <c r="K9" s="4" t="s">
        <v>82</v>
      </c>
      <c r="L9" s="19">
        <v>40559</v>
      </c>
      <c r="M9" s="21" t="s">
        <v>84</v>
      </c>
      <c r="N9" s="19" t="s">
        <v>88</v>
      </c>
      <c r="O9" s="19"/>
      <c r="P9" s="19">
        <v>2010</v>
      </c>
      <c r="Q9" s="19">
        <v>1600</v>
      </c>
      <c r="R9" s="19">
        <v>1028</v>
      </c>
      <c r="S9" s="4">
        <v>19.2</v>
      </c>
      <c r="T9" s="4"/>
      <c r="U9" s="19">
        <v>1</v>
      </c>
      <c r="V9" s="19"/>
      <c r="W9" s="19"/>
      <c r="X9" s="19"/>
      <c r="Y9" s="19"/>
      <c r="Z9" s="4"/>
      <c r="AA9" s="24">
        <v>41290</v>
      </c>
      <c r="AB9" s="24">
        <v>41654</v>
      </c>
      <c r="AC9" s="24">
        <v>41290</v>
      </c>
      <c r="AD9" s="24">
        <v>41654</v>
      </c>
      <c r="AE9" s="25"/>
      <c r="AF9" s="24"/>
      <c r="AG9" s="25"/>
      <c r="AH9" s="24"/>
      <c r="AI9" s="20">
        <v>41594</v>
      </c>
      <c r="AJ9" s="18"/>
      <c r="AK9" s="19"/>
      <c r="AL9" s="19"/>
      <c r="AM9" s="4" t="s">
        <v>90</v>
      </c>
    </row>
    <row r="10" spans="1:39" ht="45">
      <c r="A10" s="4">
        <v>3</v>
      </c>
      <c r="B10" s="4" t="s">
        <v>78</v>
      </c>
      <c r="C10" s="18" t="s">
        <v>75</v>
      </c>
      <c r="D10" s="39">
        <v>828880</v>
      </c>
      <c r="E10" s="39" t="s">
        <v>92</v>
      </c>
      <c r="F10" s="18" t="s">
        <v>75</v>
      </c>
      <c r="G10" s="39">
        <v>828880</v>
      </c>
      <c r="H10" s="39" t="s">
        <v>92</v>
      </c>
      <c r="I10" s="4" t="s">
        <v>80</v>
      </c>
      <c r="J10" s="38" t="s">
        <v>87</v>
      </c>
      <c r="K10" s="4" t="s">
        <v>80</v>
      </c>
      <c r="L10" s="19">
        <v>41166</v>
      </c>
      <c r="M10" s="21" t="s">
        <v>85</v>
      </c>
      <c r="N10" s="19" t="s">
        <v>89</v>
      </c>
      <c r="O10" s="19"/>
      <c r="P10" s="19">
        <v>2012</v>
      </c>
      <c r="Q10" s="19"/>
      <c r="R10" s="19"/>
      <c r="S10" s="4"/>
      <c r="T10" s="4"/>
      <c r="U10" s="19"/>
      <c r="V10" s="19"/>
      <c r="W10" s="19"/>
      <c r="X10" s="19"/>
      <c r="Y10" s="19"/>
      <c r="Z10" s="4"/>
      <c r="AA10" s="24">
        <v>41166</v>
      </c>
      <c r="AB10" s="24">
        <v>41530</v>
      </c>
      <c r="AC10" s="24"/>
      <c r="AD10" s="24"/>
      <c r="AE10" s="25"/>
      <c r="AF10" s="24"/>
      <c r="AG10" s="25"/>
      <c r="AH10" s="24"/>
      <c r="AI10" s="19"/>
      <c r="AJ10" s="18"/>
      <c r="AK10" s="19"/>
      <c r="AL10" s="19"/>
      <c r="AM10" s="4" t="s">
        <v>91</v>
      </c>
    </row>
    <row r="11" spans="1:39" ht="22.5">
      <c r="A11" s="45">
        <v>5</v>
      </c>
      <c r="B11" s="45" t="s">
        <v>96</v>
      </c>
      <c r="C11" s="46" t="s">
        <v>95</v>
      </c>
      <c r="D11" s="34">
        <v>531412711</v>
      </c>
      <c r="E11" s="39" t="s">
        <v>97</v>
      </c>
      <c r="F11" s="46" t="s">
        <v>95</v>
      </c>
      <c r="G11" s="34">
        <v>531412711</v>
      </c>
      <c r="H11" s="39" t="s">
        <v>97</v>
      </c>
      <c r="I11" s="45" t="s">
        <v>98</v>
      </c>
      <c r="J11" s="45" t="s">
        <v>100</v>
      </c>
      <c r="K11" s="43" t="s">
        <v>99</v>
      </c>
      <c r="L11" s="44">
        <v>39423</v>
      </c>
      <c r="M11" s="47" t="s">
        <v>101</v>
      </c>
      <c r="N11" s="47" t="s">
        <v>102</v>
      </c>
      <c r="O11" s="47"/>
      <c r="P11" s="47">
        <v>2007</v>
      </c>
      <c r="Q11" s="47"/>
      <c r="R11" s="47" t="s">
        <v>103</v>
      </c>
      <c r="S11" s="45"/>
      <c r="T11" s="45"/>
      <c r="U11" s="47">
        <v>5</v>
      </c>
      <c r="V11" s="47"/>
      <c r="W11" s="47"/>
      <c r="X11" s="48">
        <v>42400</v>
      </c>
      <c r="Y11" s="47">
        <v>38160</v>
      </c>
      <c r="Z11" s="45"/>
      <c r="AA11" s="44">
        <v>41253</v>
      </c>
      <c r="AB11" s="44">
        <v>41617</v>
      </c>
      <c r="AC11" s="44">
        <v>41253</v>
      </c>
      <c r="AD11" s="44">
        <v>41253</v>
      </c>
      <c r="AE11" s="44">
        <v>41253</v>
      </c>
      <c r="AF11" s="44">
        <v>41253</v>
      </c>
      <c r="AG11" s="44">
        <v>41253</v>
      </c>
      <c r="AH11" s="44">
        <v>41253</v>
      </c>
      <c r="AI11" s="44">
        <v>41614</v>
      </c>
      <c r="AJ11" s="46"/>
      <c r="AK11" s="47" t="s">
        <v>104</v>
      </c>
      <c r="AL11" s="47" t="s">
        <v>104</v>
      </c>
      <c r="AM11" s="45"/>
    </row>
    <row r="12" spans="1:39" ht="11.25">
      <c r="A12" s="4">
        <v>6</v>
      </c>
      <c r="B12" s="19"/>
      <c r="C12" s="18"/>
      <c r="D12" s="19"/>
      <c r="E12" s="18"/>
      <c r="F12" s="18"/>
      <c r="G12" s="18"/>
      <c r="H12" s="18"/>
      <c r="I12" s="4"/>
      <c r="J12" s="4"/>
      <c r="K12" s="4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8"/>
      <c r="AK12" s="19"/>
      <c r="AL12" s="19"/>
      <c r="AM12" s="4"/>
    </row>
    <row r="13" spans="1:39" ht="11.25">
      <c r="A13" s="4">
        <v>7</v>
      </c>
      <c r="B13" s="19"/>
      <c r="C13" s="18"/>
      <c r="D13" s="19"/>
      <c r="E13" s="18"/>
      <c r="F13" s="18"/>
      <c r="G13" s="18"/>
      <c r="H13" s="18"/>
      <c r="I13" s="4"/>
      <c r="J13" s="4"/>
      <c r="K13" s="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8"/>
      <c r="AK13" s="19"/>
      <c r="AL13" s="19"/>
      <c r="AM13" s="4"/>
    </row>
    <row r="14" spans="1:39" ht="11.25">
      <c r="A14" s="4">
        <v>8</v>
      </c>
      <c r="B14" s="19"/>
      <c r="C14" s="18"/>
      <c r="D14" s="19"/>
      <c r="E14" s="18"/>
      <c r="F14" s="18"/>
      <c r="G14" s="18"/>
      <c r="H14" s="18"/>
      <c r="I14" s="4"/>
      <c r="J14" s="4"/>
      <c r="K14" s="4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8"/>
      <c r="AK14" s="19"/>
      <c r="AL14" s="19"/>
      <c r="AM14" s="4"/>
    </row>
    <row r="15" spans="1:39" ht="11.25">
      <c r="A15" s="4">
        <v>9</v>
      </c>
      <c r="B15" s="19"/>
      <c r="C15" s="18"/>
      <c r="D15" s="19"/>
      <c r="E15" s="18"/>
      <c r="F15" s="18"/>
      <c r="G15" s="18"/>
      <c r="H15" s="18"/>
      <c r="I15" s="4"/>
      <c r="J15" s="4"/>
      <c r="K15" s="4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8"/>
      <c r="AK15" s="19"/>
      <c r="AL15" s="19"/>
      <c r="AM15" s="4"/>
    </row>
    <row r="16" spans="1:39" ht="11.25">
      <c r="A16" s="4">
        <v>10</v>
      </c>
      <c r="B16" s="19"/>
      <c r="C16" s="18"/>
      <c r="D16" s="19"/>
      <c r="E16" s="18"/>
      <c r="F16" s="18"/>
      <c r="G16" s="18"/>
      <c r="H16" s="18"/>
      <c r="I16" s="4"/>
      <c r="J16" s="4"/>
      <c r="K16" s="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8"/>
      <c r="AK16" s="19"/>
      <c r="AL16" s="19"/>
      <c r="AM16" s="4"/>
    </row>
    <row r="17" spans="1:39" ht="11.25">
      <c r="A17" s="4">
        <v>11</v>
      </c>
      <c r="B17" s="19"/>
      <c r="C17" s="18"/>
      <c r="D17" s="19"/>
      <c r="E17" s="18"/>
      <c r="F17" s="18"/>
      <c r="G17" s="18"/>
      <c r="H17" s="18"/>
      <c r="I17" s="4"/>
      <c r="J17" s="4"/>
      <c r="K17" s="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8"/>
      <c r="AK17" s="19"/>
      <c r="AL17" s="19"/>
      <c r="AM17" s="4"/>
    </row>
    <row r="18" spans="1:39" ht="11.25">
      <c r="A18" s="4">
        <v>12</v>
      </c>
      <c r="B18" s="19"/>
      <c r="C18" s="18"/>
      <c r="D18" s="19"/>
      <c r="E18" s="18"/>
      <c r="F18" s="18"/>
      <c r="G18" s="18"/>
      <c r="H18" s="18"/>
      <c r="I18" s="4"/>
      <c r="J18" s="4"/>
      <c r="K18" s="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8"/>
      <c r="AK18" s="19"/>
      <c r="AL18" s="19"/>
      <c r="AM18" s="4"/>
    </row>
    <row r="19" spans="1:39" ht="11.25">
      <c r="A19" s="4">
        <v>13</v>
      </c>
      <c r="B19" s="19"/>
      <c r="C19" s="18"/>
      <c r="D19" s="19"/>
      <c r="E19" s="18"/>
      <c r="F19" s="18"/>
      <c r="G19" s="18"/>
      <c r="H19" s="18"/>
      <c r="I19" s="4"/>
      <c r="J19" s="4"/>
      <c r="K19" s="4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8"/>
      <c r="AK19" s="19"/>
      <c r="AL19" s="19"/>
      <c r="AM19" s="4"/>
    </row>
    <row r="20" spans="1:39" ht="11.25">
      <c r="A20" s="4">
        <v>14</v>
      </c>
      <c r="B20" s="19"/>
      <c r="C20" s="18"/>
      <c r="D20" s="19"/>
      <c r="E20" s="18"/>
      <c r="F20" s="18"/>
      <c r="G20" s="18"/>
      <c r="H20" s="18"/>
      <c r="I20" s="4"/>
      <c r="J20" s="4"/>
      <c r="K20" s="4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8"/>
      <c r="AK20" s="19"/>
      <c r="AL20" s="19"/>
      <c r="AM20" s="4"/>
    </row>
    <row r="21" spans="1:39" ht="11.25">
      <c r="A21" s="4">
        <v>15</v>
      </c>
      <c r="B21" s="19"/>
      <c r="C21" s="18"/>
      <c r="D21" s="19"/>
      <c r="E21" s="18"/>
      <c r="F21" s="18"/>
      <c r="G21" s="18"/>
      <c r="H21" s="18"/>
      <c r="I21" s="4"/>
      <c r="J21" s="4"/>
      <c r="K21" s="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8"/>
      <c r="AK21" s="19"/>
      <c r="AL21" s="19"/>
      <c r="AM21" s="4"/>
    </row>
    <row r="22" spans="1:39" ht="11.25">
      <c r="A22" s="4">
        <v>16</v>
      </c>
      <c r="B22" s="19"/>
      <c r="C22" s="18"/>
      <c r="D22" s="19"/>
      <c r="E22" s="18"/>
      <c r="F22" s="18"/>
      <c r="G22" s="18"/>
      <c r="H22" s="18"/>
      <c r="I22" s="4"/>
      <c r="J22" s="4"/>
      <c r="K22" s="4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8"/>
      <c r="AK22" s="19"/>
      <c r="AL22" s="19"/>
      <c r="AM22" s="4"/>
    </row>
    <row r="23" spans="1:39" ht="11.25">
      <c r="A23" s="4">
        <v>17</v>
      </c>
      <c r="B23" s="19"/>
      <c r="C23" s="18"/>
      <c r="D23" s="19"/>
      <c r="E23" s="18"/>
      <c r="F23" s="18"/>
      <c r="G23" s="18"/>
      <c r="H23" s="18"/>
      <c r="I23" s="4"/>
      <c r="J23" s="4"/>
      <c r="K23" s="4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8"/>
      <c r="AK23" s="19"/>
      <c r="AL23" s="19"/>
      <c r="AM23" s="4"/>
    </row>
    <row r="24" spans="1:39" ht="11.25">
      <c r="A24" s="4">
        <v>18</v>
      </c>
      <c r="B24" s="19"/>
      <c r="C24" s="18"/>
      <c r="D24" s="19"/>
      <c r="E24" s="18"/>
      <c r="F24" s="18"/>
      <c r="G24" s="18"/>
      <c r="H24" s="18"/>
      <c r="I24" s="4"/>
      <c r="J24" s="4"/>
      <c r="K24" s="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8"/>
      <c r="AK24" s="19"/>
      <c r="AL24" s="19"/>
      <c r="AM24" s="4"/>
    </row>
    <row r="25" spans="1:39" ht="11.25">
      <c r="A25" s="4">
        <v>19</v>
      </c>
      <c r="B25" s="19"/>
      <c r="C25" s="18"/>
      <c r="D25" s="19"/>
      <c r="E25" s="18"/>
      <c r="F25" s="18"/>
      <c r="G25" s="18"/>
      <c r="H25" s="18"/>
      <c r="I25" s="4"/>
      <c r="J25" s="4"/>
      <c r="K25" s="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8"/>
      <c r="AK25" s="19"/>
      <c r="AL25" s="19"/>
      <c r="AM25" s="4"/>
    </row>
    <row r="26" spans="1:39" ht="11.25">
      <c r="A26" s="4">
        <v>20</v>
      </c>
      <c r="B26" s="19"/>
      <c r="C26" s="18"/>
      <c r="D26" s="19"/>
      <c r="E26" s="18"/>
      <c r="F26" s="18"/>
      <c r="G26" s="18"/>
      <c r="H26" s="18"/>
      <c r="I26" s="4"/>
      <c r="J26" s="4"/>
      <c r="K26" s="4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8"/>
      <c r="AK26" s="19"/>
      <c r="AL26" s="19"/>
      <c r="AM26" s="4"/>
    </row>
    <row r="27" spans="1:39" ht="11.25">
      <c r="A27" s="4">
        <v>21</v>
      </c>
      <c r="B27" s="19"/>
      <c r="C27" s="18"/>
      <c r="D27" s="19"/>
      <c r="E27" s="18"/>
      <c r="F27" s="18"/>
      <c r="G27" s="18"/>
      <c r="H27" s="18"/>
      <c r="I27" s="4"/>
      <c r="J27" s="4"/>
      <c r="K27" s="4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8"/>
      <c r="AK27" s="19"/>
      <c r="AL27" s="19"/>
      <c r="AM27" s="4"/>
    </row>
    <row r="28" spans="1:39" ht="11.25">
      <c r="A28" s="4">
        <v>22</v>
      </c>
      <c r="B28" s="19"/>
      <c r="C28" s="18"/>
      <c r="D28" s="19"/>
      <c r="E28" s="18"/>
      <c r="F28" s="18"/>
      <c r="G28" s="18"/>
      <c r="H28" s="18"/>
      <c r="I28" s="4"/>
      <c r="J28" s="4"/>
      <c r="K28" s="4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8"/>
      <c r="AK28" s="19"/>
      <c r="AL28" s="19"/>
      <c r="AM28" s="4"/>
    </row>
    <row r="29" spans="1:39" ht="11.25">
      <c r="A29" s="4">
        <v>23</v>
      </c>
      <c r="B29" s="19"/>
      <c r="C29" s="18"/>
      <c r="D29" s="19"/>
      <c r="E29" s="18"/>
      <c r="F29" s="18"/>
      <c r="G29" s="18"/>
      <c r="H29" s="18"/>
      <c r="I29" s="4"/>
      <c r="J29" s="4"/>
      <c r="K29" s="4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8"/>
      <c r="AK29" s="19"/>
      <c r="AL29" s="19"/>
      <c r="AM29" s="4"/>
    </row>
    <row r="30" spans="1:39" ht="11.25">
      <c r="A30" s="4">
        <v>24</v>
      </c>
      <c r="B30" s="19"/>
      <c r="C30" s="18"/>
      <c r="D30" s="19"/>
      <c r="E30" s="18"/>
      <c r="F30" s="18"/>
      <c r="G30" s="18"/>
      <c r="H30" s="18"/>
      <c r="I30" s="4"/>
      <c r="J30" s="4"/>
      <c r="K30" s="4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8"/>
      <c r="AK30" s="19"/>
      <c r="AL30" s="19"/>
      <c r="AM30" s="4"/>
    </row>
    <row r="31" spans="1:39" ht="11.25">
      <c r="A31" s="4">
        <v>25</v>
      </c>
      <c r="B31" s="19"/>
      <c r="C31" s="18"/>
      <c r="D31" s="19"/>
      <c r="E31" s="18"/>
      <c r="F31" s="18"/>
      <c r="G31" s="18"/>
      <c r="H31" s="18"/>
      <c r="I31" s="4"/>
      <c r="J31" s="4"/>
      <c r="K31" s="4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8"/>
      <c r="AK31" s="19"/>
      <c r="AL31" s="19"/>
      <c r="AM31" s="4"/>
    </row>
    <row r="32" spans="1:39" ht="11.25">
      <c r="A32" s="4">
        <v>26</v>
      </c>
      <c r="B32" s="19"/>
      <c r="C32" s="18"/>
      <c r="D32" s="19"/>
      <c r="E32" s="18"/>
      <c r="F32" s="18"/>
      <c r="G32" s="18"/>
      <c r="H32" s="18"/>
      <c r="I32" s="4"/>
      <c r="J32" s="4"/>
      <c r="K32" s="4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8"/>
      <c r="AK32" s="19"/>
      <c r="AL32" s="19"/>
      <c r="AM32" s="4"/>
    </row>
    <row r="33" spans="1:39" ht="11.25">
      <c r="A33" s="4">
        <v>27</v>
      </c>
      <c r="B33" s="19"/>
      <c r="C33" s="18"/>
      <c r="D33" s="19"/>
      <c r="E33" s="18"/>
      <c r="F33" s="18"/>
      <c r="G33" s="18"/>
      <c r="H33" s="18"/>
      <c r="I33" s="4"/>
      <c r="J33" s="4"/>
      <c r="K33" s="4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8"/>
      <c r="AK33" s="19"/>
      <c r="AL33" s="19"/>
      <c r="AM33" s="4"/>
    </row>
    <row r="34" spans="1:39" ht="11.25">
      <c r="A34" s="4">
        <v>28</v>
      </c>
      <c r="B34" s="19"/>
      <c r="C34" s="18"/>
      <c r="D34" s="19"/>
      <c r="E34" s="18"/>
      <c r="F34" s="18"/>
      <c r="G34" s="18"/>
      <c r="H34" s="18"/>
      <c r="I34" s="4"/>
      <c r="J34" s="4"/>
      <c r="K34" s="4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8"/>
      <c r="AK34" s="19"/>
      <c r="AL34" s="19"/>
      <c r="AM34" s="4"/>
    </row>
    <row r="35" spans="1:39" ht="11.25">
      <c r="A35" s="4">
        <v>29</v>
      </c>
      <c r="B35" s="19"/>
      <c r="C35" s="18"/>
      <c r="D35" s="19"/>
      <c r="E35" s="18"/>
      <c r="F35" s="18"/>
      <c r="G35" s="18"/>
      <c r="H35" s="18"/>
      <c r="I35" s="4"/>
      <c r="J35" s="4"/>
      <c r="K35" s="4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8"/>
      <c r="AK35" s="19"/>
      <c r="AL35" s="19"/>
      <c r="AM35" s="4"/>
    </row>
    <row r="36" spans="1:39" ht="11.25">
      <c r="A36" s="4">
        <v>30</v>
      </c>
      <c r="B36" s="19"/>
      <c r="C36" s="18"/>
      <c r="D36" s="19"/>
      <c r="E36" s="18"/>
      <c r="F36" s="18"/>
      <c r="G36" s="18"/>
      <c r="H36" s="18"/>
      <c r="I36" s="4"/>
      <c r="J36" s="4"/>
      <c r="K36" s="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8"/>
      <c r="AK36" s="19"/>
      <c r="AL36" s="19"/>
      <c r="AM36" s="4"/>
    </row>
    <row r="37" spans="1:39" ht="11.25">
      <c r="A37" s="4">
        <v>31</v>
      </c>
      <c r="B37" s="19"/>
      <c r="C37" s="18"/>
      <c r="D37" s="19"/>
      <c r="E37" s="18"/>
      <c r="F37" s="18"/>
      <c r="G37" s="18"/>
      <c r="H37" s="18"/>
      <c r="I37" s="4"/>
      <c r="J37" s="4"/>
      <c r="K37" s="4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8"/>
      <c r="AK37" s="19"/>
      <c r="AL37" s="19"/>
      <c r="AM37" s="4"/>
    </row>
    <row r="38" spans="1:39" ht="11.25">
      <c r="A38" s="4">
        <v>32</v>
      </c>
      <c r="B38" s="19"/>
      <c r="C38" s="18"/>
      <c r="D38" s="19"/>
      <c r="E38" s="18"/>
      <c r="F38" s="18"/>
      <c r="G38" s="18"/>
      <c r="H38" s="18"/>
      <c r="I38" s="4"/>
      <c r="J38" s="4"/>
      <c r="K38" s="4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8"/>
      <c r="AK38" s="19"/>
      <c r="AL38" s="19"/>
      <c r="AM38" s="4"/>
    </row>
    <row r="39" spans="1:39" ht="11.25">
      <c r="A39" s="4">
        <v>33</v>
      </c>
      <c r="B39" s="19"/>
      <c r="C39" s="18"/>
      <c r="D39" s="19"/>
      <c r="E39" s="18"/>
      <c r="F39" s="18"/>
      <c r="G39" s="18"/>
      <c r="H39" s="18"/>
      <c r="I39" s="4"/>
      <c r="J39" s="4"/>
      <c r="K39" s="4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8"/>
      <c r="AK39" s="19"/>
      <c r="AL39" s="19"/>
      <c r="AM39" s="4"/>
    </row>
    <row r="40" spans="1:39" ht="11.25">
      <c r="A40" s="4">
        <v>34</v>
      </c>
      <c r="B40" s="19"/>
      <c r="C40" s="18"/>
      <c r="D40" s="19"/>
      <c r="E40" s="18"/>
      <c r="F40" s="18"/>
      <c r="G40" s="18"/>
      <c r="H40" s="18"/>
      <c r="I40" s="4"/>
      <c r="J40" s="4"/>
      <c r="K40" s="4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8"/>
      <c r="AK40" s="19"/>
      <c r="AL40" s="19"/>
      <c r="AM40" s="4"/>
    </row>
    <row r="41" spans="1:39" ht="11.25">
      <c r="A41" s="4">
        <v>35</v>
      </c>
      <c r="B41" s="19"/>
      <c r="C41" s="18"/>
      <c r="D41" s="19"/>
      <c r="E41" s="18"/>
      <c r="F41" s="18"/>
      <c r="G41" s="18"/>
      <c r="H41" s="18"/>
      <c r="I41" s="4"/>
      <c r="J41" s="4"/>
      <c r="K41" s="4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8"/>
      <c r="AK41" s="19"/>
      <c r="AL41" s="19"/>
      <c r="AM41" s="4"/>
    </row>
    <row r="42" spans="1:39" ht="11.25">
      <c r="A42" s="4">
        <v>36</v>
      </c>
      <c r="B42" s="19"/>
      <c r="C42" s="18"/>
      <c r="D42" s="19"/>
      <c r="E42" s="18"/>
      <c r="F42" s="18"/>
      <c r="G42" s="18"/>
      <c r="H42" s="18"/>
      <c r="I42" s="4"/>
      <c r="J42" s="4"/>
      <c r="K42" s="4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8"/>
      <c r="AK42" s="19"/>
      <c r="AL42" s="19"/>
      <c r="AM42" s="4"/>
    </row>
    <row r="43" spans="1:39" ht="11.25">
      <c r="A43" s="4">
        <v>37</v>
      </c>
      <c r="B43" s="19"/>
      <c r="C43" s="18"/>
      <c r="D43" s="19"/>
      <c r="E43" s="18"/>
      <c r="F43" s="18"/>
      <c r="G43" s="18"/>
      <c r="H43" s="18"/>
      <c r="I43" s="4"/>
      <c r="J43" s="4"/>
      <c r="K43" s="4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8"/>
      <c r="AK43" s="19"/>
      <c r="AL43" s="19"/>
      <c r="AM43" s="4"/>
    </row>
    <row r="44" spans="1:39" ht="11.25">
      <c r="A44" s="4">
        <v>38</v>
      </c>
      <c r="B44" s="19"/>
      <c r="C44" s="18"/>
      <c r="D44" s="19"/>
      <c r="E44" s="18"/>
      <c r="F44" s="18"/>
      <c r="G44" s="18"/>
      <c r="H44" s="18"/>
      <c r="I44" s="4"/>
      <c r="J44" s="4"/>
      <c r="K44" s="4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8"/>
      <c r="AK44" s="19"/>
      <c r="AL44" s="19"/>
      <c r="AM44" s="4"/>
    </row>
    <row r="45" spans="1:39" ht="11.25">
      <c r="A45" s="4">
        <v>39</v>
      </c>
      <c r="B45" s="19"/>
      <c r="C45" s="18"/>
      <c r="D45" s="19"/>
      <c r="E45" s="18"/>
      <c r="F45" s="18"/>
      <c r="G45" s="18"/>
      <c r="H45" s="18"/>
      <c r="I45" s="4"/>
      <c r="J45" s="4"/>
      <c r="K45" s="4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8"/>
      <c r="AK45" s="19"/>
      <c r="AL45" s="19"/>
      <c r="AM45" s="4"/>
    </row>
    <row r="46" spans="1:39" ht="11.25">
      <c r="A46" s="4">
        <v>40</v>
      </c>
      <c r="B46" s="19"/>
      <c r="C46" s="18"/>
      <c r="D46" s="19"/>
      <c r="E46" s="18"/>
      <c r="F46" s="18"/>
      <c r="G46" s="18"/>
      <c r="H46" s="18"/>
      <c r="I46" s="4"/>
      <c r="J46" s="4"/>
      <c r="K46" s="4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8"/>
      <c r="AK46" s="19"/>
      <c r="AL46" s="19"/>
      <c r="AM46" s="4"/>
    </row>
    <row r="47" spans="1:39" ht="11.25">
      <c r="A47" s="4">
        <v>41</v>
      </c>
      <c r="B47" s="19"/>
      <c r="C47" s="18"/>
      <c r="D47" s="19"/>
      <c r="E47" s="18"/>
      <c r="F47" s="18"/>
      <c r="G47" s="18"/>
      <c r="H47" s="18"/>
      <c r="I47" s="4"/>
      <c r="J47" s="4"/>
      <c r="K47" s="4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8"/>
      <c r="AK47" s="19"/>
      <c r="AL47" s="19"/>
      <c r="AM47" s="4"/>
    </row>
    <row r="48" spans="1:39" ht="11.25">
      <c r="A48" s="4">
        <v>42</v>
      </c>
      <c r="B48" s="19"/>
      <c r="C48" s="18"/>
      <c r="D48" s="19"/>
      <c r="E48" s="18"/>
      <c r="F48" s="18"/>
      <c r="G48" s="18"/>
      <c r="H48" s="18"/>
      <c r="I48" s="4"/>
      <c r="J48" s="4"/>
      <c r="K48" s="4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8"/>
      <c r="AK48" s="19"/>
      <c r="AL48" s="19"/>
      <c r="AM48" s="4"/>
    </row>
    <row r="49" spans="1:39" ht="11.25">
      <c r="A49" s="4">
        <v>43</v>
      </c>
      <c r="B49" s="19"/>
      <c r="C49" s="18"/>
      <c r="D49" s="19"/>
      <c r="E49" s="18"/>
      <c r="F49" s="18"/>
      <c r="G49" s="18"/>
      <c r="H49" s="18"/>
      <c r="I49" s="4"/>
      <c r="J49" s="4"/>
      <c r="K49" s="4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8"/>
      <c r="AK49" s="19"/>
      <c r="AL49" s="19"/>
      <c r="AM49" s="4"/>
    </row>
    <row r="50" spans="1:39" ht="11.25">
      <c r="A50" s="4">
        <v>44</v>
      </c>
      <c r="B50" s="19"/>
      <c r="C50" s="18"/>
      <c r="D50" s="19"/>
      <c r="E50" s="18"/>
      <c r="F50" s="18"/>
      <c r="G50" s="18"/>
      <c r="H50" s="18"/>
      <c r="I50" s="4"/>
      <c r="J50" s="4"/>
      <c r="K50" s="4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8"/>
      <c r="AK50" s="19"/>
      <c r="AL50" s="19"/>
      <c r="AM50" s="4"/>
    </row>
    <row r="51" spans="1:39" ht="11.25">
      <c r="A51" s="4">
        <v>45</v>
      </c>
      <c r="B51" s="19"/>
      <c r="C51" s="18"/>
      <c r="D51" s="19"/>
      <c r="E51" s="18"/>
      <c r="F51" s="18"/>
      <c r="G51" s="18"/>
      <c r="H51" s="18"/>
      <c r="I51" s="4"/>
      <c r="J51" s="4"/>
      <c r="K51" s="4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8"/>
      <c r="AK51" s="19"/>
      <c r="AL51" s="19"/>
      <c r="AM51" s="4"/>
    </row>
    <row r="52" spans="1:39" ht="11.25">
      <c r="A52" s="4">
        <v>46</v>
      </c>
      <c r="B52" s="19"/>
      <c r="C52" s="18"/>
      <c r="D52" s="19"/>
      <c r="E52" s="18"/>
      <c r="F52" s="18"/>
      <c r="G52" s="18"/>
      <c r="H52" s="18"/>
      <c r="I52" s="4"/>
      <c r="J52" s="4"/>
      <c r="K52" s="4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8"/>
      <c r="AK52" s="19"/>
      <c r="AL52" s="19"/>
      <c r="AM52" s="4"/>
    </row>
    <row r="53" spans="1:39" ht="11.25">
      <c r="A53" s="4">
        <v>47</v>
      </c>
      <c r="B53" s="19"/>
      <c r="C53" s="18"/>
      <c r="D53" s="19"/>
      <c r="E53" s="18"/>
      <c r="F53" s="18"/>
      <c r="G53" s="18"/>
      <c r="H53" s="18"/>
      <c r="I53" s="4"/>
      <c r="J53" s="4"/>
      <c r="K53" s="4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8"/>
      <c r="AK53" s="19"/>
      <c r="AL53" s="19"/>
      <c r="AM53" s="4"/>
    </row>
    <row r="54" spans="1:39" ht="11.25">
      <c r="A54" s="4">
        <v>48</v>
      </c>
      <c r="B54" s="19"/>
      <c r="C54" s="18"/>
      <c r="D54" s="19"/>
      <c r="E54" s="18"/>
      <c r="F54" s="18"/>
      <c r="G54" s="18"/>
      <c r="H54" s="18"/>
      <c r="I54" s="4"/>
      <c r="J54" s="4"/>
      <c r="K54" s="4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8"/>
      <c r="AK54" s="19"/>
      <c r="AL54" s="19"/>
      <c r="AM54" s="4"/>
    </row>
    <row r="55" spans="1:39" ht="11.25">
      <c r="A55" s="4">
        <v>49</v>
      </c>
      <c r="B55" s="19"/>
      <c r="C55" s="18"/>
      <c r="D55" s="19"/>
      <c r="E55" s="18"/>
      <c r="F55" s="18"/>
      <c r="G55" s="18"/>
      <c r="H55" s="18"/>
      <c r="I55" s="4"/>
      <c r="J55" s="4"/>
      <c r="K55" s="4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8"/>
      <c r="AK55" s="19"/>
      <c r="AL55" s="19"/>
      <c r="AM55" s="4"/>
    </row>
    <row r="56" spans="1:39" ht="11.25">
      <c r="A56" s="4">
        <v>50</v>
      </c>
      <c r="B56" s="19"/>
      <c r="C56" s="18"/>
      <c r="D56" s="19"/>
      <c r="E56" s="18"/>
      <c r="F56" s="18"/>
      <c r="G56" s="18"/>
      <c r="H56" s="18"/>
      <c r="I56" s="4"/>
      <c r="J56" s="4"/>
      <c r="K56" s="4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8"/>
      <c r="AK56" s="19"/>
      <c r="AL56" s="19"/>
      <c r="AM56" s="4"/>
    </row>
  </sheetData>
  <sheetProtection/>
  <mergeCells count="33">
    <mergeCell ref="A4:A6"/>
    <mergeCell ref="B4:B6"/>
    <mergeCell ref="C4:E5"/>
    <mergeCell ref="F4:H5"/>
    <mergeCell ref="K4:K6"/>
    <mergeCell ref="L4:L6"/>
    <mergeCell ref="M4:M6"/>
    <mergeCell ref="N4:N6"/>
    <mergeCell ref="C1:I1"/>
    <mergeCell ref="C2:I2"/>
    <mergeCell ref="AE4:AF5"/>
    <mergeCell ref="AJ4:AJ6"/>
    <mergeCell ref="Q4:Q6"/>
    <mergeCell ref="R4:R6"/>
    <mergeCell ref="S4:S6"/>
    <mergeCell ref="T4:T6"/>
    <mergeCell ref="I4:I6"/>
    <mergeCell ref="J4:J6"/>
    <mergeCell ref="AK4:AL5"/>
    <mergeCell ref="AM4:AM6"/>
    <mergeCell ref="W4:W6"/>
    <mergeCell ref="X4:X6"/>
    <mergeCell ref="Y4:Y6"/>
    <mergeCell ref="Z4:Z6"/>
    <mergeCell ref="AI4:AI6"/>
    <mergeCell ref="N7:Q7"/>
    <mergeCell ref="AA4:AB5"/>
    <mergeCell ref="AC4:AD5"/>
    <mergeCell ref="AG4:AH5"/>
    <mergeCell ref="U4:U6"/>
    <mergeCell ref="V4:V6"/>
    <mergeCell ref="O4:O6"/>
    <mergeCell ref="P4:P6"/>
  </mergeCells>
  <dataValidations count="6">
    <dataValidation type="textLength" operator="equal" allowBlank="1" showInputMessage="1" showErrorMessage="1" error="Numer VIN to unikalny ciąg 17 znaków." sqref="HX61438:HX61446 M61426:M61433 M61438:M61446">
      <formula1>17</formula1>
    </dataValidation>
    <dataValidation type="whole" operator="greaterThanOrEqual" allowBlank="1" showInputMessage="1" showErrorMessage="1" sqref="ID60345:ID60394">
      <formula1>1900</formula1>
    </dataValidation>
    <dataValidation type="whole" operator="greaterThan" allowBlank="1" showInputMessage="1" showErrorMessage="1" sqref="HZ60345:IC60394 R60345:X60394">
      <formula1>0</formula1>
    </dataValidation>
    <dataValidation type="list" showInputMessage="1" showErrorMessage="1" sqref="C60345:H60394 HS60345:HT60394">
      <formula1>#REF!</formula1>
    </dataValidation>
    <dataValidation type="list" allowBlank="1" showInputMessage="1" showErrorMessage="1" sqref="AK8:AL56">
      <formula1>"TAK, NIE, n.d."</formula1>
    </dataValidation>
    <dataValidation type="date" operator="notEqual" allowBlank="1" showInputMessage="1" showErrorMessage="1" sqref="L11 AA11:AI11">
      <formula1>1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krosol</cp:lastModifiedBy>
  <cp:lastPrinted>2011-06-21T07:55:59Z</cp:lastPrinted>
  <dcterms:created xsi:type="dcterms:W3CDTF">1997-02-26T13:46:56Z</dcterms:created>
  <dcterms:modified xsi:type="dcterms:W3CDTF">2013-02-18T12:53:19Z</dcterms:modified>
  <cp:category>Ankieta</cp:category>
  <cp:version/>
  <cp:contentType/>
  <cp:contentStatus/>
</cp:coreProperties>
</file>